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ba\Documents\SEMESTRE AGO-DIC 2022\Reporte de proyectos indiv\"/>
    </mc:Choice>
  </mc:AlternateContent>
  <bookViews>
    <workbookView xWindow="0" yWindow="0" windowWidth="20490" windowHeight="820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A14" i="9" l="1"/>
  <c r="G35" i="9"/>
  <c r="C35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5" i="7"/>
  <c r="A24" i="7"/>
  <c r="A23" i="7"/>
  <c r="A22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<sst xmlns="http://schemas.openxmlformats.org/spreadsheetml/2006/main" count="133" uniqueCount="58">
  <si>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</si>
  <si>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</si>
  <si>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</si>
  <si>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</si>
  <si>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</si>
  <si>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</si>
  <si>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</si>
  <si>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</si>
  <si>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</si>
  <si>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</si>
  <si>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</si>
  <si>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</si>
  <si>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</si>
  <si>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</si>
  <si>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</si>
  <si>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</si>
  <si>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</si>
  <si>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</si>
  <si>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</si>
  <si>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</si>
  <si>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</si>
  <si>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</si>
  <si>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</si>
  <si>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</si>
  <si>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</si>
  <si>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</si>
  <si>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</si>
  <si>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</si>
  <si>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</si>
  <si>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</si>
  <si>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</si>
  <si>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</si>
  <si>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</si>
  <si>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</si>
  <si>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</si>
  <si>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</si>
  <si>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</si>
  <si>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</si>
  <si>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</si>
  <si>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</si>
  <si>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</si>
  <si>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Hacer entrega del formato de registro para rendimiento académico (Anexo 10), y solicitarle que anote su resultado</t>
  </si>
  <si>
    <t>05/09/2022-06/01/23</t>
  </si>
  <si>
    <t>05/09/2022-21/10/22</t>
  </si>
  <si>
    <t>PIT y PAT</t>
  </si>
  <si>
    <t>Fotografía(evidencia libre)</t>
  </si>
  <si>
    <t>Formato lleno</t>
  </si>
  <si>
    <t>TUTORIA Y DIRECCIÓN INDIVIDUALIZADA(Tutoria grupal)</t>
  </si>
  <si>
    <t>Se realizó el Encuadre PIT</t>
  </si>
  <si>
    <t xml:space="preserve"> Presentar el PAT a los Tutorados.</t>
  </si>
  <si>
    <t>SEP 22 - ENE 23</t>
  </si>
  <si>
    <t>ING. JUAN LUIS BAIZABAL CHAPARROS</t>
  </si>
  <si>
    <t>1 PAT
3 reportes Individuales
1 lista de alumnos Aprobados                                                                                                                                                          2 Reportes de evaluación y seguimiento  (Por residente)                                                                                                                               1 Evaluación de reporte de residencia profesional (Por residente)</t>
  </si>
  <si>
    <t>Reportes de Residencias Profesionales</t>
  </si>
  <si>
    <t>Evaluación de Reporte de Residencia Profesional</t>
  </si>
  <si>
    <t>Imagen del primer reporte</t>
  </si>
  <si>
    <t>Se realizó la evaluación del primer reporte de Residencia Profesional</t>
  </si>
  <si>
    <t>ELECTROMECÁNICA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</si>
</sst>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9" fontId="7" fillId="0" borderId="2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zoomScale="110" zoomScaleNormal="110" zoomScaleSheetLayoutView="100" workbookViewId="0">
      <selection activeCell="D7" sqref="D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4" t="s">
        <v>22</v>
      </c>
      <c r="C1" s="34"/>
      <c r="D1" s="34"/>
      <c r="E1" s="34"/>
      <c r="F1" s="34"/>
      <c r="G1" s="34"/>
    </row>
    <row r="3" spans="1:7" x14ac:dyDescent="0.2">
      <c r="A3" s="36" t="s">
        <v>24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21" t="s">
        <v>1</v>
      </c>
      <c r="B6" s="21"/>
      <c r="C6" s="21"/>
      <c r="D6" s="25" t="s">
        <v>57</v>
      </c>
      <c r="E6" s="25"/>
      <c r="F6" s="2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51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27" t="s">
        <v>50</v>
      </c>
      <c r="G9" s="27"/>
    </row>
    <row r="11" spans="1:7" ht="31.5" customHeight="1" x14ac:dyDescent="0.2">
      <c r="A11" s="4" t="s">
        <v>4</v>
      </c>
      <c r="B11" s="35" t="s">
        <v>47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6" t="s">
        <v>37</v>
      </c>
      <c r="B14" s="26"/>
      <c r="C14" s="26"/>
      <c r="D14" s="26"/>
      <c r="E14" s="26"/>
      <c r="F14" s="26"/>
      <c r="G14" s="26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6" t="s">
        <v>52</v>
      </c>
      <c r="B17" s="26"/>
      <c r="C17" s="26"/>
      <c r="D17" s="26"/>
      <c r="E17" s="26"/>
      <c r="F17" s="26"/>
      <c r="G17" s="26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19</v>
      </c>
      <c r="B19" s="23"/>
      <c r="C19" s="23"/>
      <c r="D19" s="23"/>
      <c r="E19" s="23"/>
      <c r="F19" s="23"/>
      <c r="G19" s="23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3" t="s">
        <v>13</v>
      </c>
    </row>
    <row r="21" spans="1:7" s="6" customFormat="1" x14ac:dyDescent="0.2">
      <c r="A21" s="18" t="s">
        <v>48</v>
      </c>
      <c r="B21" s="19"/>
      <c r="C21" s="19"/>
      <c r="D21" s="19"/>
      <c r="E21" s="19"/>
      <c r="F21" s="20"/>
      <c r="G21" s="12">
        <v>44809</v>
      </c>
    </row>
    <row r="22" spans="1:7" s="6" customFormat="1" x14ac:dyDescent="0.2">
      <c r="A22" s="18" t="s">
        <v>49</v>
      </c>
      <c r="B22" s="19"/>
      <c r="C22" s="19"/>
      <c r="D22" s="19"/>
      <c r="E22" s="19"/>
      <c r="F22" s="20"/>
      <c r="G22" s="12">
        <v>44816</v>
      </c>
    </row>
    <row r="23" spans="1:7" s="6" customFormat="1" x14ac:dyDescent="0.2">
      <c r="A23" s="18" t="s">
        <v>38</v>
      </c>
      <c r="B23" s="19"/>
      <c r="C23" s="19"/>
      <c r="D23" s="19"/>
      <c r="E23" s="19"/>
      <c r="F23" s="20"/>
      <c r="G23" s="12" t="s">
        <v>43</v>
      </c>
    </row>
    <row r="24" spans="1:7" s="6" customFormat="1" x14ac:dyDescent="0.2">
      <c r="A24" s="18" t="s">
        <v>39</v>
      </c>
      <c r="B24" s="19"/>
      <c r="C24" s="19"/>
      <c r="D24" s="19"/>
      <c r="E24" s="19"/>
      <c r="F24" s="20"/>
      <c r="G24" s="12" t="s">
        <v>42</v>
      </c>
    </row>
    <row r="25" spans="1:7" s="6" customFormat="1" x14ac:dyDescent="0.2">
      <c r="A25" s="18" t="s">
        <v>40</v>
      </c>
      <c r="B25" s="19"/>
      <c r="C25" s="19"/>
      <c r="D25" s="19"/>
      <c r="E25" s="19"/>
      <c r="F25" s="20"/>
      <c r="G25" s="12" t="s">
        <v>42</v>
      </c>
    </row>
    <row r="26" spans="1:7" s="6" customFormat="1" x14ac:dyDescent="0.2">
      <c r="A26" s="18" t="s">
        <v>41</v>
      </c>
      <c r="B26" s="19"/>
      <c r="C26" s="19"/>
      <c r="D26" s="19"/>
      <c r="E26" s="19"/>
      <c r="F26" s="20"/>
      <c r="G26" s="12" t="s">
        <v>42</v>
      </c>
    </row>
    <row r="27" spans="1:7" s="6" customFormat="1" x14ac:dyDescent="0.2">
      <c r="A27" s="18" t="s">
        <v>53</v>
      </c>
      <c r="B27" s="19"/>
      <c r="C27" s="19"/>
      <c r="D27" s="19"/>
      <c r="E27" s="19"/>
      <c r="F27" s="20"/>
      <c r="G27" s="12" t="s">
        <v>42</v>
      </c>
    </row>
    <row r="28" spans="1:7" s="6" customFormat="1" x14ac:dyDescent="0.2">
      <c r="A28" s="18" t="s">
        <v>54</v>
      </c>
      <c r="B28" s="19"/>
      <c r="C28" s="19"/>
      <c r="D28" s="19"/>
      <c r="E28" s="19"/>
      <c r="F28" s="20"/>
      <c r="G28" s="12">
        <v>44932</v>
      </c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18"/>
      <c r="B31" s="19"/>
      <c r="C31" s="19"/>
      <c r="D31" s="19"/>
      <c r="E31" s="19"/>
      <c r="F31" s="20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4"/>
      <c r="B34" s="24"/>
      <c r="C34" s="24"/>
      <c r="D34" s="24"/>
      <c r="E34" s="24"/>
      <c r="F34" s="24"/>
      <c r="G34" s="24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ING. JUAN LUIS BAIZABAL CHAPARROS</v>
      </c>
      <c r="C37" s="28" t="s">
        <v>15</v>
      </c>
      <c r="D37" s="28"/>
      <c r="E37"/>
      <c r="F37" s="28" t="s">
        <v>15</v>
      </c>
      <c r="G37" s="28"/>
    </row>
    <row r="38" spans="1:7" ht="28.5" customHeight="1" x14ac:dyDescent="0.2">
      <c r="A38" s="10" t="s">
        <v>16</v>
      </c>
      <c r="C38" s="29" t="s">
        <v>25</v>
      </c>
      <c r="D38" s="29"/>
      <c r="F38" s="30" t="s">
        <v>14</v>
      </c>
      <c r="G38" s="30"/>
    </row>
    <row r="40" spans="1:7" x14ac:dyDescent="0.2">
      <c r="A40" s="22" t="s">
        <v>20</v>
      </c>
      <c r="B40" s="22"/>
      <c r="C40" s="22"/>
      <c r="D40" s="22"/>
      <c r="E40" s="22"/>
      <c r="F40" s="22"/>
      <c r="G40" s="22"/>
    </row>
  </sheetData>
  <mergeCells count="33">
    <mergeCell ref="A5:G5"/>
    <mergeCell ref="A23:F23"/>
    <mergeCell ref="B1:E1"/>
    <mergeCell ref="F1:G1"/>
    <mergeCell ref="A30:F30"/>
    <mergeCell ref="A31:F31"/>
    <mergeCell ref="A25:F25"/>
    <mergeCell ref="A26:F26"/>
    <mergeCell ref="A27:F27"/>
    <mergeCell ref="A28:F28"/>
    <mergeCell ref="A29:F29"/>
    <mergeCell ref="A22:F22"/>
    <mergeCell ref="B8:G8"/>
    <mergeCell ref="B11:G11"/>
    <mergeCell ref="A13:G13"/>
    <mergeCell ref="A14:G14"/>
    <mergeCell ref="A3:G3"/>
    <mergeCell ref="A24:F24"/>
    <mergeCell ref="A6:C6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D7" sqref="D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7" t="s">
        <v>23</v>
      </c>
      <c r="C1" s="37"/>
      <c r="D1" s="37"/>
      <c r="E1" s="37"/>
      <c r="F1" s="37"/>
      <c r="G1" s="37"/>
      <c r="H1" s="37"/>
    </row>
    <row r="3" spans="1:8" x14ac:dyDescent="0.2">
      <c r="A3" s="36" t="s">
        <v>24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21" t="s">
        <v>1</v>
      </c>
      <c r="B6" s="21"/>
      <c r="C6" s="21"/>
      <c r="D6" s="38" t="str">
        <f>Registro!D6</f>
        <v>ELECTROMECÁNICA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ING. JUAN LUIS BAIZABAL CHAPARROS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9"/>
      <c r="F9" s="4" t="s">
        <v>11</v>
      </c>
      <c r="G9" s="27" t="str">
        <f>Registro!F9</f>
        <v>SEP 22 - ENE 23</v>
      </c>
      <c r="H9" s="27"/>
    </row>
    <row r="11" spans="1:8" ht="31.5" customHeight="1" x14ac:dyDescent="0.2">
      <c r="A11" s="4" t="s">
        <v>4</v>
      </c>
      <c r="B11" s="35" t="str">
        <f>Registro!B11</f>
        <v>TUTORIA Y DIRECCIÓN INDIVIDUALIZADA(Tutoria grupal)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6" t="s">
        <v>37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6" t="str">
        <f>Registro!A17</f>
        <v>1 PAT
3 reportes Individuales
1 lista de alumnos Aprobados                                                                                                                                                          2 Reportes de evaluación y seguimiento  (Por residente)                                                                                                                               1 Evaluación de reporte de residencia profesional (Por residente)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18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6" t="str">
        <f>Registro!A21</f>
        <v>Se realizó el Encuadre PIT</v>
      </c>
      <c r="B21" s="26"/>
      <c r="C21" s="39" t="s">
        <v>26</v>
      </c>
      <c r="D21" s="39"/>
      <c r="E21" s="39"/>
      <c r="F21" s="40" t="s">
        <v>44</v>
      </c>
      <c r="G21" s="40"/>
      <c r="H21" s="11">
        <v>0.33</v>
      </c>
    </row>
    <row r="22" spans="1:8" s="6" customFormat="1" ht="35.25" customHeight="1" x14ac:dyDescent="0.2">
      <c r="A22" s="26" t="str">
        <f>Registro!A23</f>
        <v>Se dio a conocer los objetivos y beneficios del PAT y de las sesiones individuales y grupales.</v>
      </c>
      <c r="B22" s="26"/>
      <c r="C22" s="39" t="s">
        <v>26</v>
      </c>
      <c r="D22" s="39"/>
      <c r="E22" s="39"/>
      <c r="F22" s="26" t="s">
        <v>45</v>
      </c>
      <c r="G22" s="26"/>
      <c r="H22" s="11">
        <v>0.33</v>
      </c>
    </row>
    <row r="23" spans="1:8" s="6" customFormat="1" ht="35.25" customHeight="1" x14ac:dyDescent="0.2">
      <c r="A23" s="26" t="str">
        <f>Registro!A24</f>
        <v>Dar a conocer los compromisos y responsabilidades del tutor y tutorados.</v>
      </c>
      <c r="B23" s="26"/>
      <c r="C23" s="39" t="s">
        <v>26</v>
      </c>
      <c r="D23" s="39"/>
      <c r="E23" s="39"/>
      <c r="F23" s="26" t="s">
        <v>45</v>
      </c>
      <c r="G23" s="26"/>
      <c r="H23" s="11">
        <v>0.33</v>
      </c>
    </row>
    <row r="24" spans="1:8" s="6" customFormat="1" ht="35.25" customHeight="1" x14ac:dyDescent="0.2">
      <c r="A24" s="26" t="str">
        <f>Registro!A25</f>
        <v>Se realizo el llenado del formato de ficha de identificación del tutorado</v>
      </c>
      <c r="B24" s="26"/>
      <c r="C24" s="39" t="s">
        <v>26</v>
      </c>
      <c r="D24" s="39"/>
      <c r="E24" s="39"/>
      <c r="F24" s="40" t="s">
        <v>46</v>
      </c>
      <c r="G24" s="40"/>
      <c r="H24" s="11">
        <v>0.33</v>
      </c>
    </row>
    <row r="25" spans="1:8" s="6" customFormat="1" ht="35.25" customHeight="1" x14ac:dyDescent="0.2">
      <c r="A25" s="26" t="str">
        <f>Registro!A26</f>
        <v>Hacer entrega del formato de registro para rendimiento académico (Anexo 10), y solicitarle que anote su resultado</v>
      </c>
      <c r="B25" s="26"/>
      <c r="C25" s="39" t="s">
        <v>26</v>
      </c>
      <c r="D25" s="39"/>
      <c r="E25" s="39"/>
      <c r="F25" s="40" t="s">
        <v>46</v>
      </c>
      <c r="G25" s="40"/>
      <c r="H25" s="11">
        <v>0.33</v>
      </c>
    </row>
    <row r="26" spans="1:8" s="6" customFormat="1" ht="35.25" customHeight="1" x14ac:dyDescent="0.2">
      <c r="A26" s="26" t="s">
        <v>56</v>
      </c>
      <c r="B26" s="26"/>
      <c r="C26" s="39">
        <v>44840</v>
      </c>
      <c r="D26" s="39"/>
      <c r="E26" s="39"/>
      <c r="F26" s="26" t="s">
        <v>55</v>
      </c>
      <c r="G26" s="26"/>
      <c r="H26" s="11">
        <v>0.33</v>
      </c>
    </row>
    <row r="27" spans="1:8" s="6" customFormat="1" ht="35.25" customHeight="1" x14ac:dyDescent="0.2">
      <c r="A27" s="26"/>
      <c r="B27" s="26"/>
      <c r="C27" s="39"/>
      <c r="D27" s="39"/>
      <c r="E27" s="39"/>
      <c r="F27" s="26"/>
      <c r="G27" s="26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Registro!C37</f>
        <v>(Nombre y firma)</v>
      </c>
      <c r="D35" s="28"/>
      <c r="E35" s="28"/>
      <c r="G35" s="28" t="str">
        <f>Registro!F37</f>
        <v>(Nombre y firma)</v>
      </c>
      <c r="H35" s="28"/>
    </row>
    <row r="36" spans="1:8" ht="28.5" customHeight="1" x14ac:dyDescent="0.2">
      <c r="A36" s="10" t="str">
        <f>B8</f>
        <v>ING. JUAN LUIS BAIZABAL CHAPARROS</v>
      </c>
      <c r="C36" s="43" t="s">
        <v>17</v>
      </c>
      <c r="D36" s="43"/>
      <c r="E36" s="43"/>
      <c r="G36" s="15" t="s">
        <v>14</v>
      </c>
      <c r="H36" s="15"/>
    </row>
    <row r="38" spans="1:8" ht="24.75" customHeight="1" x14ac:dyDescent="0.2">
      <c r="A38" s="22" t="s">
        <v>21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A21" sqref="A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7" t="s">
        <v>23</v>
      </c>
      <c r="C1" s="37"/>
      <c r="D1" s="37"/>
      <c r="E1" s="37"/>
      <c r="F1" s="37"/>
      <c r="G1" s="37"/>
      <c r="H1" s="37"/>
    </row>
    <row r="3" spans="1:8" x14ac:dyDescent="0.2">
      <c r="A3" s="36" t="s">
        <v>24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21" t="s">
        <v>1</v>
      </c>
      <c r="B6" s="21"/>
      <c r="C6" s="21"/>
      <c r="D6" s="38" t="str">
        <f>Registro!D6</f>
        <v>ELECTROMECÁNICA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ING. JUAN LUIS BAIZABAL CHAPARROS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9"/>
      <c r="F9" s="4" t="s">
        <v>11</v>
      </c>
      <c r="G9" s="27" t="str">
        <f>Registro!F9</f>
        <v>SEP 22 - ENE 23</v>
      </c>
      <c r="H9" s="27"/>
    </row>
    <row r="11" spans="1:8" x14ac:dyDescent="0.2">
      <c r="A11" s="4" t="s">
        <v>4</v>
      </c>
      <c r="B11" s="28" t="str">
        <f>Registro!B11</f>
        <v>TUTORIA Y DIRECCIÓN INDIVIDUALIZADA(Tutoria grupal)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6" t="str">
        <f>Registro!A17</f>
        <v>1 PAT
3 reportes Individuales
1 lista de alumnos Aprobados                                                                                                                                                          2 Reportes de evaluación y seguimiento  (Por residente)                                                                                                                               1 Evaluación de reporte de residencia profesional (Por residente)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18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44" t="str">
        <f>Registro!A21</f>
        <v>Se realizó el Encuadre PIT</v>
      </c>
      <c r="B21" s="44"/>
      <c r="C21" s="45" t="s">
        <v>34</v>
      </c>
      <c r="D21" s="45"/>
      <c r="E21" s="45"/>
      <c r="F21" s="46" t="s">
        <v>27</v>
      </c>
      <c r="G21" s="46"/>
      <c r="H21" s="17">
        <v>0.66</v>
      </c>
    </row>
    <row r="22" spans="1:8" s="6" customFormat="1" ht="35.25" customHeight="1" x14ac:dyDescent="0.2">
      <c r="A22" s="44" t="str">
        <f>Registro!A23</f>
        <v>Se dio a conocer los objetivos y beneficios del PAT y de las sesiones individuales y grupales.</v>
      </c>
      <c r="B22" s="44"/>
      <c r="C22" s="45" t="s">
        <v>34</v>
      </c>
      <c r="D22" s="45"/>
      <c r="E22" s="45"/>
      <c r="F22" s="44" t="s">
        <v>28</v>
      </c>
      <c r="G22" s="44"/>
      <c r="H22" s="17">
        <v>0.66</v>
      </c>
    </row>
    <row r="23" spans="1:8" s="6" customFormat="1" ht="35.25" customHeight="1" x14ac:dyDescent="0.2">
      <c r="A23" s="44" t="str">
        <f>Registro!A24</f>
        <v>Dar a conocer los compromisos y responsabilidades del tutor y tutorados.</v>
      </c>
      <c r="B23" s="44"/>
      <c r="C23" s="45" t="s">
        <v>34</v>
      </c>
      <c r="D23" s="45"/>
      <c r="E23" s="45"/>
      <c r="F23" s="44" t="s">
        <v>29</v>
      </c>
      <c r="G23" s="44"/>
      <c r="H23" s="17">
        <v>0.66</v>
      </c>
    </row>
    <row r="24" spans="1:8" s="6" customFormat="1" ht="35.25" customHeight="1" x14ac:dyDescent="0.2">
      <c r="A24" s="44" t="str">
        <f>Registro!A25</f>
        <v>Se realizo el llenado del formato de ficha de identificación del tutorado</v>
      </c>
      <c r="B24" s="44"/>
      <c r="C24" s="45" t="s">
        <v>34</v>
      </c>
      <c r="D24" s="45"/>
      <c r="E24" s="45"/>
      <c r="F24" s="46" t="s">
        <v>30</v>
      </c>
      <c r="G24" s="46"/>
      <c r="H24" s="17">
        <v>0.66</v>
      </c>
    </row>
    <row r="25" spans="1:8" s="6" customFormat="1" ht="35.25" customHeight="1" x14ac:dyDescent="0.2">
      <c r="A25" s="44" t="str">
        <f>Registro!A26</f>
        <v>Hacer entrega del formato de registro para rendimiento académico (Anexo 10), y solicitarle que anote su resultado</v>
      </c>
      <c r="B25" s="44"/>
      <c r="C25" s="45" t="s">
        <v>34</v>
      </c>
      <c r="D25" s="45"/>
      <c r="E25" s="45"/>
      <c r="F25" s="46" t="s">
        <v>31</v>
      </c>
      <c r="G25" s="46"/>
      <c r="H25" s="17">
        <v>0.66</v>
      </c>
    </row>
    <row r="26" spans="1:8" s="6" customFormat="1" ht="35.25" customHeight="1" x14ac:dyDescent="0.2">
      <c r="A26" s="26"/>
      <c r="B26" s="26"/>
      <c r="C26" s="39"/>
      <c r="D26" s="39"/>
      <c r="E26" s="39"/>
      <c r="F26" s="26"/>
      <c r="G26" s="26"/>
      <c r="H26" s="11"/>
    </row>
    <row r="27" spans="1:8" s="6" customFormat="1" ht="35.25" customHeight="1" x14ac:dyDescent="0.2">
      <c r="A27" s="26"/>
      <c r="B27" s="26"/>
      <c r="C27" s="39"/>
      <c r="D27" s="39"/>
      <c r="E27" s="39"/>
      <c r="F27" s="26"/>
      <c r="G27" s="26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Registro!C37</f>
        <v>(Nombre y firma)</v>
      </c>
      <c r="D35" s="28"/>
      <c r="E35" s="28"/>
      <c r="G35" s="28" t="str">
        <f>Registro!F37</f>
        <v>(Nombre y firma)</v>
      </c>
      <c r="H35" s="28"/>
    </row>
    <row r="36" spans="1:8" ht="28.5" customHeight="1" x14ac:dyDescent="0.2">
      <c r="A36" s="10" t="str">
        <f>B8</f>
        <v>ING. JUAN LUIS BAIZABAL CHAPARROS</v>
      </c>
      <c r="C36" s="43" t="s">
        <v>17</v>
      </c>
      <c r="D36" s="43"/>
      <c r="E36" s="43"/>
      <c r="G36" s="15" t="s">
        <v>14</v>
      </c>
      <c r="H36" s="15"/>
    </row>
    <row r="38" spans="1:8" ht="24.75" customHeight="1" x14ac:dyDescent="0.2">
      <c r="A38" s="22" t="s">
        <v>21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1" zoomScaleNormal="100" zoomScaleSheetLayoutView="100" workbookViewId="0">
      <selection activeCell="A21" sqref="A21: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7" t="s">
        <v>23</v>
      </c>
      <c r="C1" s="37"/>
      <c r="D1" s="37"/>
      <c r="E1" s="37"/>
      <c r="F1" s="37"/>
      <c r="G1" s="37"/>
      <c r="H1" s="37"/>
    </row>
    <row r="3" spans="1:8" x14ac:dyDescent="0.2">
      <c r="A3" s="36" t="s">
        <v>24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21" t="s">
        <v>1</v>
      </c>
      <c r="B6" s="21"/>
      <c r="C6" s="21"/>
      <c r="D6" s="38" t="str">
        <f>Registro!D6</f>
        <v>ELECTROMECÁNICA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ING. JUAN LUIS BAIZABAL CHAPARROS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9"/>
      <c r="F9" s="4" t="s">
        <v>11</v>
      </c>
      <c r="G9" s="27" t="str">
        <f>Registro!F9</f>
        <v>SEP 22 - ENE 23</v>
      </c>
      <c r="H9" s="27"/>
    </row>
    <row r="11" spans="1:8" x14ac:dyDescent="0.2">
      <c r="A11" s="4" t="s">
        <v>4</v>
      </c>
      <c r="B11" s="28" t="s">
        <v>36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2" customHeight="1" x14ac:dyDescent="0.2">
      <c r="A17" s="26" t="str">
        <f>Registro!A17</f>
        <v>1 PAT
3 reportes Individuales
1 lista de alumnos Aprobados                                                                                                                                                          2 Reportes de evaluación y seguimiento  (Por residente)                                                                                                                               1 Evaluación de reporte de residencia profesional (Por residente)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18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">
      <c r="A21" s="46" t="str">
        <f>Registro!A21</f>
        <v>Se realizó el Encuadre PIT</v>
      </c>
      <c r="B21" s="46"/>
      <c r="C21" s="45" t="s">
        <v>35</v>
      </c>
      <c r="D21" s="45"/>
      <c r="E21" s="45"/>
      <c r="F21" s="46" t="s">
        <v>27</v>
      </c>
      <c r="G21" s="46"/>
      <c r="H21" s="17">
        <v>1</v>
      </c>
    </row>
    <row r="22" spans="1:8" s="6" customFormat="1" x14ac:dyDescent="0.2">
      <c r="A22" s="46" t="str">
        <f>Registro!A23</f>
        <v>Se dio a conocer los objetivos y beneficios del PAT y de las sesiones individuales y grupales.</v>
      </c>
      <c r="B22" s="46"/>
      <c r="C22" s="45" t="s">
        <v>35</v>
      </c>
      <c r="D22" s="45"/>
      <c r="E22" s="45"/>
      <c r="F22" s="44" t="s">
        <v>28</v>
      </c>
      <c r="G22" s="44"/>
      <c r="H22" s="17">
        <v>1</v>
      </c>
    </row>
    <row r="23" spans="1:8" s="6" customFormat="1" x14ac:dyDescent="0.2">
      <c r="A23" s="46" t="str">
        <f>Registro!A24</f>
        <v>Dar a conocer los compromisos y responsabilidades del tutor y tutorados.</v>
      </c>
      <c r="B23" s="46"/>
      <c r="C23" s="45" t="s">
        <v>35</v>
      </c>
      <c r="D23" s="45"/>
      <c r="E23" s="45"/>
      <c r="F23" s="44" t="s">
        <v>29</v>
      </c>
      <c r="G23" s="44"/>
      <c r="H23" s="17">
        <v>1</v>
      </c>
    </row>
    <row r="24" spans="1:8" s="6" customFormat="1" x14ac:dyDescent="0.2">
      <c r="A24" s="46" t="str">
        <f>Registro!A25</f>
        <v>Se realizo el llenado del formato de ficha de identificación del tutorado</v>
      </c>
      <c r="B24" s="46"/>
      <c r="C24" s="45" t="s">
        <v>35</v>
      </c>
      <c r="D24" s="45"/>
      <c r="E24" s="45"/>
      <c r="F24" s="46" t="s">
        <v>30</v>
      </c>
      <c r="G24" s="46"/>
      <c r="H24" s="17">
        <v>1</v>
      </c>
    </row>
    <row r="25" spans="1:8" s="6" customFormat="1" x14ac:dyDescent="0.2">
      <c r="A25" s="46" t="str">
        <f>Registro!A26</f>
        <v>Hacer entrega del formato de registro para rendimiento académico (Anexo 10), y solicitarle que anote su resultado</v>
      </c>
      <c r="B25" s="46"/>
      <c r="C25" s="45" t="s">
        <v>35</v>
      </c>
      <c r="D25" s="45"/>
      <c r="E25" s="45"/>
      <c r="F25" s="46" t="s">
        <v>31</v>
      </c>
      <c r="G25" s="46"/>
      <c r="H25" s="17">
        <v>1</v>
      </c>
    </row>
    <row r="26" spans="1:8" s="6" customFormat="1" x14ac:dyDescent="0.2">
      <c r="A26" s="46" t="str">
        <f>Registro!A27</f>
        <v>Reportes de Residencias Profesionales</v>
      </c>
      <c r="B26" s="46"/>
      <c r="C26" s="45" t="s">
        <v>35</v>
      </c>
      <c r="D26" s="45"/>
      <c r="E26" s="45"/>
      <c r="F26" s="44" t="s">
        <v>32</v>
      </c>
      <c r="G26" s="44"/>
      <c r="H26" s="17">
        <v>1</v>
      </c>
    </row>
    <row r="27" spans="1:8" s="6" customFormat="1" x14ac:dyDescent="0.2">
      <c r="A27" s="46" t="str">
        <f>Registro!A28</f>
        <v>Evaluación de Reporte de Residencia Profesional</v>
      </c>
      <c r="B27" s="46"/>
      <c r="C27" s="45" t="s">
        <v>35</v>
      </c>
      <c r="D27" s="45"/>
      <c r="E27" s="45"/>
      <c r="F27" s="44" t="s">
        <v>33</v>
      </c>
      <c r="G27" s="44"/>
      <c r="H27" s="17">
        <v>1</v>
      </c>
    </row>
    <row r="28" spans="1:8" s="6" customFormat="1" x14ac:dyDescent="0.2">
      <c r="A28" s="46"/>
      <c r="B28" s="46"/>
      <c r="C28" s="45"/>
      <c r="D28" s="45"/>
      <c r="E28" s="45"/>
      <c r="F28" s="46"/>
      <c r="G28" s="46"/>
      <c r="H28" s="17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Registro!C37</f>
        <v>(Nombre y firma)</v>
      </c>
      <c r="D35" s="28"/>
      <c r="E35" s="28"/>
      <c r="G35" s="28" t="str">
        <f>Registro!F37</f>
        <v>(Nombre y firma)</v>
      </c>
      <c r="H35" s="28"/>
    </row>
    <row r="36" spans="1:8" ht="28.5" customHeight="1" x14ac:dyDescent="0.2">
      <c r="A36" s="10" t="str">
        <f>B8</f>
        <v>ING. JUAN LUIS BAIZABAL CHAPARROS</v>
      </c>
      <c r="C36" s="43" t="s">
        <v>17</v>
      </c>
      <c r="D36" s="43"/>
      <c r="E36" s="43"/>
      <c r="G36" s="15" t="s">
        <v>14</v>
      </c>
      <c r="H36" s="15"/>
    </row>
    <row r="38" spans="1:8" ht="24.75" customHeight="1" x14ac:dyDescent="0.2">
      <c r="A38" s="22" t="s">
        <v>21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Luis Baizabal Chaparros</cp:lastModifiedBy>
  <cp:lastPrinted>2022-07-28T18:37:02Z</cp:lastPrinted>
  <dcterms:created xsi:type="dcterms:W3CDTF">2022-07-23T13:46:58Z</dcterms:created>
  <dcterms:modified xsi:type="dcterms:W3CDTF">2022-10-22T16:00:01Z</dcterms:modified>
</cp:coreProperties>
</file>