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ba\Documents\SEMESTRE AGO-DIC 2022\REPORTE 2\"/>
    </mc:Choice>
  </mc:AlternateContent>
  <bookViews>
    <workbookView xWindow="0" yWindow="0" windowWidth="20490" windowHeight="820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A23" i="8"/>
  <c r="A22" i="8"/>
  <c r="A21" i="8"/>
  <c r="G36" i="9" l="1"/>
  <c r="C36" i="9"/>
  <c r="A36" i="9"/>
  <c r="G36" i="8"/>
  <c r="C36" i="8"/>
  <c r="A36" i="8"/>
  <c r="G36" i="7"/>
  <c r="C36" i="7"/>
  <c r="A36" i="7"/>
  <c r="A35" i="9"/>
  <c r="D6" i="7" l="1"/>
  <c r="B11" i="9"/>
  <c r="C23" i="7"/>
  <c r="A23" i="7"/>
  <c r="A14" i="9" l="1"/>
  <c r="G35" i="9"/>
  <c r="C35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17" i="8"/>
  <c r="A14" i="8"/>
  <c r="B11" i="8"/>
  <c r="G9" i="8"/>
  <c r="B8" i="8"/>
  <c r="A35" i="8" s="1"/>
  <c r="D6" i="8"/>
  <c r="G35" i="7"/>
  <c r="C35" i="7"/>
  <c r="A22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<sst xmlns="http://schemas.openxmlformats.org/spreadsheetml/2006/main" count="111" uniqueCount="48">
  <si>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</si>
  <si>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</si>
  <si>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</si>
  <si>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</si>
  <si>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</si>
  <si>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</si>
  <si>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</si>
  <si>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</si>
  <si>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</si>
  <si>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</si>
  <si>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</si>
  <si>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</si>
  <si>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</si>
  <si>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</si>
  <si>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</si>
  <si>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</si>
  <si>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</si>
  <si>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</si>
  <si>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</si>
  <si>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</si>
  <si>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</si>
  <si>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</si>
  <si>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</si>
  <si>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</si>
  <si>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</si>
  <si>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</si>
  <si>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</si>
  <si>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</si>
  <si>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</si>
  <si>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</si>
  <si>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</si>
  <si>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</si>
  <si>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</si>
  <si>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</si>
  <si>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</si>
  <si>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SEP 22 - ENE 23</t>
  </si>
  <si>
    <t>ING. JUAN LUIS BAIZABAL CHAPARROS</t>
  </si>
  <si>
    <t>ASESORÍA TALLER MATERIA</t>
  </si>
  <si>
    <t>Fortalecer el proceso de formación de los estudiantes que son atendidos en las diferentes asignaturas asignadas durante el semestre actual.</t>
  </si>
  <si>
    <t>Lograr como mínimo el 80% de acreditación de los estudiantes en los grupos asignados.</t>
  </si>
  <si>
    <t>Proporcionar asesoría en la asignatura de Ahorro de Energía con los grupos 702 A y 702 B</t>
  </si>
  <si>
    <t>Proporcionar asesoría en la asignatura de Seminario de Desarrollo Profesional con el grupo 702 A y 702 B</t>
  </si>
  <si>
    <t>Proporcionar asesoría en la asignatura de Dibujo asistido por Computadora con el grupo 106 A y 111A</t>
  </si>
  <si>
    <t>Formato de asesoría</t>
  </si>
  <si>
    <t>ELECTROMECÁNICA</t>
  </si>
  <si>
    <t>MII. ESTEBAN DOMÍNGUEZ FISCAL</t>
  </si>
  <si>
    <t>MCJYS. OFELIA ENRÍQUEZ ORDAZ</t>
  </si>
  <si>
    <t>Jefe de División de Ing.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</si>
</sst>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6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42" t="s">
        <v>20</v>
      </c>
      <c r="C1" s="42"/>
      <c r="D1" s="42"/>
      <c r="E1" s="42"/>
      <c r="F1" s="42"/>
      <c r="G1" s="42"/>
    </row>
    <row r="3" spans="1:7" x14ac:dyDescent="0.2">
      <c r="A3" s="48" t="s">
        <v>22</v>
      </c>
      <c r="B3" s="48"/>
      <c r="C3" s="48"/>
      <c r="D3" s="48"/>
      <c r="E3" s="48"/>
      <c r="F3" s="48"/>
      <c r="G3" s="48"/>
    </row>
    <row r="4" spans="1:7" x14ac:dyDescent="0.2">
      <c r="A4" s="2"/>
      <c r="B4" s="2"/>
      <c r="C4" s="2"/>
      <c r="D4" s="2"/>
      <c r="E4" s="2"/>
    </row>
    <row r="5" spans="1:7" x14ac:dyDescent="0.2">
      <c r="A5" s="48" t="s">
        <v>0</v>
      </c>
      <c r="B5" s="48"/>
      <c r="C5" s="48"/>
      <c r="D5" s="48"/>
      <c r="E5" s="48"/>
      <c r="F5" s="48"/>
      <c r="G5" s="48"/>
    </row>
    <row r="6" spans="1:7" x14ac:dyDescent="0.2">
      <c r="A6" s="22" t="s">
        <v>1</v>
      </c>
      <c r="B6" s="22"/>
      <c r="C6" s="22"/>
      <c r="D6" s="26" t="s">
        <v>44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6" t="s">
        <v>36</v>
      </c>
      <c r="C8" s="46"/>
      <c r="D8" s="46"/>
      <c r="E8" s="46"/>
      <c r="F8" s="46"/>
      <c r="G8" s="46"/>
    </row>
    <row r="9" spans="1:7" ht="15" x14ac:dyDescent="0.25">
      <c r="A9"/>
      <c r="B9"/>
      <c r="C9"/>
      <c r="E9" s="4" t="s">
        <v>11</v>
      </c>
      <c r="F9" s="28" t="s">
        <v>35</v>
      </c>
      <c r="G9" s="28"/>
    </row>
    <row r="11" spans="1:7" ht="31.5" customHeight="1" x14ac:dyDescent="0.2">
      <c r="A11" s="4" t="s">
        <v>4</v>
      </c>
      <c r="B11" s="47" t="s">
        <v>37</v>
      </c>
      <c r="C11" s="47"/>
      <c r="D11" s="47"/>
      <c r="E11" s="47"/>
      <c r="F11" s="47"/>
      <c r="G11" s="4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73.5" customHeight="1" x14ac:dyDescent="0.2">
      <c r="A14" s="27" t="s">
        <v>38</v>
      </c>
      <c r="B14" s="27"/>
      <c r="C14" s="27"/>
      <c r="D14" s="27"/>
      <c r="E14" s="27"/>
      <c r="F14" s="27"/>
      <c r="G14" s="27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35" t="s">
        <v>42</v>
      </c>
      <c r="B21" s="30"/>
      <c r="C21" s="30"/>
      <c r="D21" s="30"/>
      <c r="E21" s="30"/>
      <c r="F21" s="36"/>
      <c r="G21" s="40" t="s">
        <v>34</v>
      </c>
    </row>
    <row r="22" spans="1:7" s="5" customFormat="1" x14ac:dyDescent="0.2">
      <c r="A22" s="37"/>
      <c r="B22" s="38"/>
      <c r="C22" s="38"/>
      <c r="D22" s="38"/>
      <c r="E22" s="38"/>
      <c r="F22" s="39"/>
      <c r="G22" s="41"/>
    </row>
    <row r="23" spans="1:7" s="5" customFormat="1" x14ac:dyDescent="0.2">
      <c r="A23" s="35" t="s">
        <v>41</v>
      </c>
      <c r="B23" s="30"/>
      <c r="C23" s="30"/>
      <c r="D23" s="30"/>
      <c r="E23" s="30"/>
      <c r="F23" s="36"/>
      <c r="G23" s="40" t="s">
        <v>34</v>
      </c>
    </row>
    <row r="24" spans="1:7" s="5" customFormat="1" x14ac:dyDescent="0.2">
      <c r="A24" s="37"/>
      <c r="B24" s="38"/>
      <c r="C24" s="38"/>
      <c r="D24" s="38"/>
      <c r="E24" s="38"/>
      <c r="F24" s="39"/>
      <c r="G24" s="41"/>
    </row>
    <row r="25" spans="1:7" s="5" customFormat="1" x14ac:dyDescent="0.2">
      <c r="A25" s="43" t="s">
        <v>40</v>
      </c>
      <c r="B25" s="44"/>
      <c r="C25" s="44"/>
      <c r="D25" s="44"/>
      <c r="E25" s="44"/>
      <c r="F25" s="45"/>
      <c r="G25" s="10" t="s">
        <v>34</v>
      </c>
    </row>
    <row r="26" spans="1:7" s="5" customFormat="1" x14ac:dyDescent="0.2">
      <c r="A26" s="43"/>
      <c r="B26" s="44"/>
      <c r="C26" s="44"/>
      <c r="D26" s="44"/>
      <c r="E26" s="44"/>
      <c r="F26" s="45"/>
      <c r="G26" s="10"/>
    </row>
    <row r="27" spans="1:7" s="5" customFormat="1" x14ac:dyDescent="0.2">
      <c r="A27" s="43"/>
      <c r="B27" s="44"/>
      <c r="C27" s="44"/>
      <c r="D27" s="44"/>
      <c r="E27" s="44"/>
      <c r="F27" s="45"/>
      <c r="G27" s="10"/>
    </row>
    <row r="28" spans="1:7" s="5" customFormat="1" x14ac:dyDescent="0.2">
      <c r="A28" s="43"/>
      <c r="B28" s="44"/>
      <c r="C28" s="44"/>
      <c r="D28" s="44"/>
      <c r="E28" s="44"/>
      <c r="F28" s="45"/>
      <c r="G28" s="10"/>
    </row>
    <row r="29" spans="1:7" s="5" customFormat="1" x14ac:dyDescent="0.2">
      <c r="A29" s="43"/>
      <c r="B29" s="44"/>
      <c r="C29" s="44"/>
      <c r="D29" s="44"/>
      <c r="E29" s="44"/>
      <c r="F29" s="45"/>
      <c r="G29" s="10"/>
    </row>
    <row r="30" spans="1:7" s="5" customFormat="1" x14ac:dyDescent="0.2">
      <c r="A30" s="43"/>
      <c r="B30" s="44"/>
      <c r="C30" s="44"/>
      <c r="D30" s="44"/>
      <c r="E30" s="44"/>
      <c r="F30" s="45"/>
      <c r="G30" s="10"/>
    </row>
    <row r="31" spans="1:7" s="5" customFormat="1" x14ac:dyDescent="0.2">
      <c r="A31" s="43"/>
      <c r="B31" s="44"/>
      <c r="C31" s="44"/>
      <c r="D31" s="44"/>
      <c r="E31" s="44"/>
      <c r="F31" s="45"/>
      <c r="G31" s="10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5" customFormat="1" ht="46.5" customHeight="1" x14ac:dyDescent="0.2">
      <c r="A34" s="25"/>
      <c r="B34" s="25"/>
      <c r="C34" s="25"/>
      <c r="D34" s="25"/>
      <c r="E34" s="25"/>
      <c r="F34" s="25"/>
      <c r="G34" s="25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8" t="str">
        <f>B8</f>
        <v>ING. JUAN LUIS BAIZABAL CHAPARROS</v>
      </c>
      <c r="B37" s="20"/>
      <c r="C37" s="29" t="s">
        <v>45</v>
      </c>
      <c r="D37" s="29"/>
      <c r="E37" s="21"/>
      <c r="F37" s="29" t="s">
        <v>46</v>
      </c>
      <c r="G37" s="29"/>
    </row>
    <row r="38" spans="1:7" ht="28.5" customHeight="1" x14ac:dyDescent="0.2">
      <c r="A38" s="16" t="s">
        <v>15</v>
      </c>
      <c r="B38" s="17"/>
      <c r="C38" s="30" t="s">
        <v>47</v>
      </c>
      <c r="D38" s="30"/>
      <c r="E38" s="17"/>
      <c r="F38" s="31" t="s">
        <v>14</v>
      </c>
      <c r="G38" s="31"/>
    </row>
    <row r="40" spans="1:7" x14ac:dyDescent="0.2">
      <c r="A40" s="23" t="s">
        <v>18</v>
      </c>
      <c r="B40" s="23"/>
      <c r="C40" s="23"/>
      <c r="D40" s="23"/>
      <c r="E40" s="23"/>
      <c r="F40" s="23"/>
      <c r="G40" s="23"/>
    </row>
  </sheetData>
  <mergeCells count="33">
    <mergeCell ref="G23:G24"/>
    <mergeCell ref="G21:G22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2"/>
    <mergeCell ref="A23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2" sqref="A22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22" t="s">
        <v>1</v>
      </c>
      <c r="B6" s="22"/>
      <c r="C6" s="22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ING. JUAN LUIS BAIZABAL CHAPARROS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1</v>
      </c>
      <c r="C9" s="46"/>
      <c r="D9" s="8"/>
      <c r="F9" s="4" t="s">
        <v>11</v>
      </c>
      <c r="G9" s="28" t="str">
        <f>Registro!F9</f>
        <v>SEP 22 - ENE 23</v>
      </c>
      <c r="H9" s="28"/>
    </row>
    <row r="11" spans="1:8" ht="31.5" customHeight="1" x14ac:dyDescent="0.2">
      <c r="A11" s="4" t="s">
        <v>4</v>
      </c>
      <c r="B11" s="47" t="str">
        <f>Registro!B11</f>
        <v>ASESORÍA TALLER MATERIA</v>
      </c>
      <c r="C11" s="47"/>
      <c r="D11" s="47"/>
      <c r="E11" s="47"/>
      <c r="F11" s="47"/>
      <c r="G11" s="47"/>
      <c r="H11" s="4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7" t="str">
        <f>Registro!A17</f>
        <v>Lograr como mínimo el 80% de acreditación de los estudiantes en los grupos asignados.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35.25" customHeight="1" x14ac:dyDescent="0.2">
      <c r="A21" s="27" t="str">
        <f>Registro!A21</f>
        <v>Proporcionar asesoría en la asignatura de Dibujo asistido por Computadora con el grupo 106 A y 111A</v>
      </c>
      <c r="B21" s="27"/>
      <c r="C21" s="51" t="s">
        <v>23</v>
      </c>
      <c r="D21" s="51"/>
      <c r="E21" s="51"/>
      <c r="F21" s="52" t="s">
        <v>43</v>
      </c>
      <c r="G21" s="52"/>
      <c r="H21" s="9">
        <v>0.33</v>
      </c>
    </row>
    <row r="22" spans="1:8" s="5" customFormat="1" ht="35.25" customHeight="1" x14ac:dyDescent="0.2">
      <c r="A22" s="27" t="str">
        <f>Registro!A23</f>
        <v>Proporcionar asesoría en la asignatura de Seminario de Desarrollo Profesional con el grupo 702 A y 702 B</v>
      </c>
      <c r="B22" s="27"/>
      <c r="C22" s="51" t="s">
        <v>23</v>
      </c>
      <c r="D22" s="51"/>
      <c r="E22" s="51"/>
      <c r="F22" s="52" t="s">
        <v>43</v>
      </c>
      <c r="G22" s="52"/>
      <c r="H22" s="9">
        <v>0.33</v>
      </c>
    </row>
    <row r="23" spans="1:8" s="5" customFormat="1" ht="35.25" customHeight="1" x14ac:dyDescent="0.2">
      <c r="A23" s="27" t="str">
        <f>Registro!A25</f>
        <v>Proporcionar asesoría en la asignatura de Ahorro de Energía con los grupos 702 A y 702 B</v>
      </c>
      <c r="B23" s="27"/>
      <c r="C23" s="51" t="str">
        <f>Registro!G25</f>
        <v>05/09/2022-06/01/23</v>
      </c>
      <c r="D23" s="51"/>
      <c r="E23" s="51"/>
      <c r="F23" s="27" t="s">
        <v>43</v>
      </c>
      <c r="G23" s="27"/>
      <c r="H23" s="9">
        <v>0.33</v>
      </c>
    </row>
    <row r="24" spans="1:8" s="5" customFormat="1" ht="35.25" customHeight="1" x14ac:dyDescent="0.2">
      <c r="A24" s="27"/>
      <c r="B24" s="27"/>
      <c r="C24" s="51"/>
      <c r="D24" s="51"/>
      <c r="E24" s="51"/>
      <c r="F24" s="52"/>
      <c r="G24" s="52"/>
      <c r="H24" s="9"/>
    </row>
    <row r="25" spans="1:8" s="5" customFormat="1" ht="35.25" customHeight="1" x14ac:dyDescent="0.2">
      <c r="A25" s="27"/>
      <c r="B25" s="27"/>
      <c r="C25" s="51"/>
      <c r="D25" s="51"/>
      <c r="E25" s="51"/>
      <c r="F25" s="52"/>
      <c r="G25" s="52"/>
      <c r="H25" s="9"/>
    </row>
    <row r="26" spans="1:8" s="5" customFormat="1" ht="35.25" customHeight="1" x14ac:dyDescent="0.2">
      <c r="A26" s="27"/>
      <c r="B26" s="27"/>
      <c r="C26" s="51"/>
      <c r="D26" s="51"/>
      <c r="E26" s="51"/>
      <c r="F26" s="27"/>
      <c r="G26" s="27"/>
      <c r="H26" s="9"/>
    </row>
    <row r="27" spans="1:8" s="5" customFormat="1" ht="35.25" customHeight="1" x14ac:dyDescent="0.2">
      <c r="A27" s="27"/>
      <c r="B27" s="27"/>
      <c r="C27" s="51"/>
      <c r="D27" s="51"/>
      <c r="E27" s="51"/>
      <c r="F27" s="27"/>
      <c r="G27" s="27"/>
      <c r="H27" s="9"/>
    </row>
    <row r="28" spans="1:8" s="5" customFormat="1" x14ac:dyDescent="0.2">
      <c r="A28" s="52"/>
      <c r="B28" s="52"/>
      <c r="C28" s="51"/>
      <c r="D28" s="51"/>
      <c r="E28" s="51"/>
      <c r="F28" s="52"/>
      <c r="G28" s="52"/>
      <c r="H28" s="9"/>
    </row>
    <row r="29" spans="1:8" s="5" customFormat="1" x14ac:dyDescent="0.2">
      <c r="A29" s="52"/>
      <c r="B29" s="52"/>
      <c r="C29" s="51"/>
      <c r="D29" s="51"/>
      <c r="E29" s="51"/>
      <c r="F29" s="52"/>
      <c r="G29" s="52"/>
      <c r="H29" s="9"/>
    </row>
    <row r="30" spans="1:8" s="5" customFormat="1" x14ac:dyDescent="0.2">
      <c r="A30" s="52"/>
      <c r="B30" s="52"/>
      <c r="C30" s="51"/>
      <c r="D30" s="51"/>
      <c r="E30" s="51"/>
      <c r="F30" s="52"/>
      <c r="G30" s="52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ING. JUAN LUIS BAIZABAL CHAPARROS</v>
      </c>
      <c r="B35" s="19"/>
      <c r="C35" s="29" t="str">
        <f>Registro!C37</f>
        <v>MII. ESTEBAN DOMÍNGUEZ FISCAL</v>
      </c>
      <c r="D35" s="29"/>
      <c r="E35" s="29"/>
      <c r="F35" s="19"/>
      <c r="G35" s="29" t="str">
        <f>Registro!F37</f>
        <v>MCJYS. OFELIA ENRÍQUEZ ORDAZ</v>
      </c>
      <c r="H35" s="29"/>
    </row>
    <row r="36" spans="1:8" ht="28.5" customHeight="1" x14ac:dyDescent="0.2">
      <c r="A36" s="16" t="str">
        <f>Registro!A38</f>
        <v>Profesor</v>
      </c>
      <c r="C36" s="55" t="str">
        <f>Registro!C38</f>
        <v>Jefe de División de Ing. Electromecánica</v>
      </c>
      <c r="D36" s="55"/>
      <c r="E36" s="55"/>
      <c r="G36" s="31" t="str">
        <f>Registro!F38</f>
        <v>Subdirector Académico</v>
      </c>
      <c r="H36" s="31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22" t="s">
        <v>1</v>
      </c>
      <c r="B6" s="22"/>
      <c r="C6" s="22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ING. JUAN LUIS BAIZABAL CHAPARROS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2</v>
      </c>
      <c r="C9" s="46"/>
      <c r="D9" s="8"/>
      <c r="F9" s="4" t="s">
        <v>11</v>
      </c>
      <c r="G9" s="28" t="str">
        <f>Registro!F9</f>
        <v>SEP 22 - ENE 23</v>
      </c>
      <c r="H9" s="28"/>
    </row>
    <row r="11" spans="1:8" x14ac:dyDescent="0.2">
      <c r="A11" s="4" t="s">
        <v>4</v>
      </c>
      <c r="B11" s="46" t="str">
        <f>Registro!B11</f>
        <v>ASESORÍA TALLER MATERIA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45.75" customHeight="1" x14ac:dyDescent="0.2">
      <c r="A14" s="27" t="str">
        <f>Registro!A14</f>
        <v>Fortalecer el proceso de formación de los estudiantes que son atendidos en las diferentes asignaturas asignadas durante el semestre actual.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3.5" customHeight="1" x14ac:dyDescent="0.2">
      <c r="A17" s="27" t="str">
        <f>Registro!A17</f>
        <v>Lograr como mínimo el 80% de acreditación de los estudiantes en los grupos asignados.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35.25" customHeight="1" x14ac:dyDescent="0.2">
      <c r="A21" s="27" t="str">
        <f>Registro!A21</f>
        <v>Proporcionar asesoría en la asignatura de Dibujo asistido por Computadora con el grupo 106 A y 111A</v>
      </c>
      <c r="B21" s="27"/>
      <c r="C21" s="51" t="s">
        <v>23</v>
      </c>
      <c r="D21" s="51"/>
      <c r="E21" s="51"/>
      <c r="F21" s="52" t="s">
        <v>43</v>
      </c>
      <c r="G21" s="52"/>
      <c r="H21" s="9">
        <v>0.66</v>
      </c>
    </row>
    <row r="22" spans="1:8" s="5" customFormat="1" ht="35.25" customHeight="1" x14ac:dyDescent="0.2">
      <c r="A22" s="27" t="str">
        <f>Registro!A23</f>
        <v>Proporcionar asesoría en la asignatura de Seminario de Desarrollo Profesional con el grupo 702 A y 702 B</v>
      </c>
      <c r="B22" s="27"/>
      <c r="C22" s="51" t="s">
        <v>23</v>
      </c>
      <c r="D22" s="51"/>
      <c r="E22" s="51"/>
      <c r="F22" s="52" t="s">
        <v>43</v>
      </c>
      <c r="G22" s="52"/>
      <c r="H22" s="9">
        <v>0.66</v>
      </c>
    </row>
    <row r="23" spans="1:8" s="5" customFormat="1" ht="35.25" customHeight="1" x14ac:dyDescent="0.2">
      <c r="A23" s="27" t="str">
        <f>Registro!A25</f>
        <v>Proporcionar asesoría en la asignatura de Ahorro de Energía con los grupos 702 A y 702 B</v>
      </c>
      <c r="B23" s="27"/>
      <c r="C23" s="51" t="str">
        <f>Registro!G25</f>
        <v>05/09/2022-06/01/23</v>
      </c>
      <c r="D23" s="51"/>
      <c r="E23" s="51"/>
      <c r="F23" s="27" t="s">
        <v>43</v>
      </c>
      <c r="G23" s="27"/>
      <c r="H23" s="9">
        <v>0.66</v>
      </c>
    </row>
    <row r="24" spans="1:8" s="5" customFormat="1" ht="35.25" customHeight="1" x14ac:dyDescent="0.2">
      <c r="A24" s="56" t="str">
        <f>Registro!A25</f>
        <v>Proporcionar asesoría en la asignatura de Ahorro de Energía con los grupos 702 A y 702 B</v>
      </c>
      <c r="B24" s="56"/>
      <c r="C24" s="57" t="s">
        <v>31</v>
      </c>
      <c r="D24" s="57"/>
      <c r="E24" s="57"/>
      <c r="F24" s="58" t="s">
        <v>27</v>
      </c>
      <c r="G24" s="58"/>
      <c r="H24" s="15">
        <v>0.66</v>
      </c>
    </row>
    <row r="25" spans="1:8" s="5" customFormat="1" ht="35.25" customHeight="1" x14ac:dyDescent="0.2">
      <c r="A25" s="56">
        <f>Registro!A26</f>
        <v>0</v>
      </c>
      <c r="B25" s="56"/>
      <c r="C25" s="57" t="s">
        <v>31</v>
      </c>
      <c r="D25" s="57"/>
      <c r="E25" s="57"/>
      <c r="F25" s="58" t="s">
        <v>28</v>
      </c>
      <c r="G25" s="58"/>
      <c r="H25" s="15">
        <v>0.66</v>
      </c>
    </row>
    <row r="26" spans="1:8" s="5" customFormat="1" ht="35.25" customHeight="1" x14ac:dyDescent="0.2">
      <c r="A26" s="27"/>
      <c r="B26" s="27"/>
      <c r="C26" s="51"/>
      <c r="D26" s="51"/>
      <c r="E26" s="51"/>
      <c r="F26" s="27"/>
      <c r="G26" s="27"/>
      <c r="H26" s="9"/>
    </row>
    <row r="27" spans="1:8" s="5" customFormat="1" ht="35.25" customHeight="1" x14ac:dyDescent="0.2">
      <c r="A27" s="27"/>
      <c r="B27" s="27"/>
      <c r="C27" s="51"/>
      <c r="D27" s="51"/>
      <c r="E27" s="51"/>
      <c r="F27" s="27"/>
      <c r="G27" s="27"/>
      <c r="H27" s="9"/>
    </row>
    <row r="28" spans="1:8" s="5" customFormat="1" x14ac:dyDescent="0.2">
      <c r="A28" s="52"/>
      <c r="B28" s="52"/>
      <c r="C28" s="51"/>
      <c r="D28" s="51"/>
      <c r="E28" s="51"/>
      <c r="F28" s="52"/>
      <c r="G28" s="52"/>
      <c r="H28" s="9"/>
    </row>
    <row r="29" spans="1:8" s="5" customFormat="1" x14ac:dyDescent="0.2">
      <c r="A29" s="52"/>
      <c r="B29" s="52"/>
      <c r="C29" s="51"/>
      <c r="D29" s="51"/>
      <c r="E29" s="51"/>
      <c r="F29" s="52"/>
      <c r="G29" s="52"/>
      <c r="H29" s="9"/>
    </row>
    <row r="30" spans="1:8" s="5" customFormat="1" x14ac:dyDescent="0.2">
      <c r="A30" s="52"/>
      <c r="B30" s="52"/>
      <c r="C30" s="51"/>
      <c r="D30" s="51"/>
      <c r="E30" s="51"/>
      <c r="F30" s="52"/>
      <c r="G30" s="52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ING. JUAN LUIS BAIZABAL CHAPARROS</v>
      </c>
      <c r="B35" s="19"/>
      <c r="C35" s="29" t="str">
        <f>Registro!C37</f>
        <v>MII. ESTEBAN DOMÍNGUEZ FISCAL</v>
      </c>
      <c r="D35" s="29"/>
      <c r="E35" s="29"/>
      <c r="F35" s="19"/>
      <c r="G35" s="29" t="str">
        <f>Registro!F37</f>
        <v>MCJYS. OFELIA ENRÍQUEZ ORDAZ</v>
      </c>
      <c r="H35" s="29"/>
    </row>
    <row r="36" spans="1:8" ht="28.5" customHeight="1" x14ac:dyDescent="0.2">
      <c r="A36" s="14" t="str">
        <f>Registro!A38</f>
        <v>Profesor</v>
      </c>
      <c r="B36" s="14"/>
      <c r="C36" s="55" t="str">
        <f>Registro!C38</f>
        <v>Jefe de División de Ing. Electromecánica</v>
      </c>
      <c r="D36" s="55"/>
      <c r="E36" s="55"/>
      <c r="F36" s="14"/>
      <c r="G36" s="30" t="str">
        <f>Registro!F38</f>
        <v>Subdirector Académico</v>
      </c>
      <c r="H36" s="30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A35" sqref="A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22" t="s">
        <v>1</v>
      </c>
      <c r="B6" s="22"/>
      <c r="C6" s="22"/>
      <c r="D6" s="50" t="str">
        <f>Registro!D6</f>
        <v>ELECTROMECÁNICA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ING. JUAN LUIS BAIZABAL CHAPARROS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46">
        <v>3</v>
      </c>
      <c r="C9" s="46"/>
      <c r="D9" s="8"/>
      <c r="F9" s="4" t="s">
        <v>11</v>
      </c>
      <c r="G9" s="28" t="str">
        <f>Registro!F9</f>
        <v>SEP 22 - ENE 23</v>
      </c>
      <c r="H9" s="28"/>
    </row>
    <row r="11" spans="1:8" x14ac:dyDescent="0.2">
      <c r="A11" s="4" t="s">
        <v>4</v>
      </c>
      <c r="B11" s="46" t="str">
        <f>Registro!B11</f>
        <v>ASESORÍA TALLER MATERIA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7" t="str">
        <f>Registro!A14</f>
        <v>Fortalecer el proceso de formación de los estudiantes que son atendidos en las diferentes asignaturas asignadas durante el semestre actual.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42" customHeight="1" x14ac:dyDescent="0.2">
      <c r="A17" s="27" t="str">
        <f>Registro!A17</f>
        <v>Lograr como mínimo el 80% de acreditación de los estudiantes en los grupos asignados.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x14ac:dyDescent="0.2">
      <c r="A21" s="58" t="str">
        <f>Registro!A21</f>
        <v>Proporcionar asesoría en la asignatura de Dibujo asistido por Computadora con el grupo 106 A y 111A</v>
      </c>
      <c r="B21" s="58"/>
      <c r="C21" s="57" t="s">
        <v>32</v>
      </c>
      <c r="D21" s="57"/>
      <c r="E21" s="57"/>
      <c r="F21" s="58" t="s">
        <v>24</v>
      </c>
      <c r="G21" s="58"/>
      <c r="H21" s="15">
        <v>1</v>
      </c>
    </row>
    <row r="22" spans="1:8" s="5" customFormat="1" x14ac:dyDescent="0.2">
      <c r="A22" s="58" t="str">
        <f>Registro!A23</f>
        <v>Proporcionar asesoría en la asignatura de Seminario de Desarrollo Profesional con el grupo 702 A y 702 B</v>
      </c>
      <c r="B22" s="58"/>
      <c r="C22" s="57" t="s">
        <v>32</v>
      </c>
      <c r="D22" s="57"/>
      <c r="E22" s="57"/>
      <c r="F22" s="56" t="s">
        <v>25</v>
      </c>
      <c r="G22" s="56"/>
      <c r="H22" s="15">
        <v>1</v>
      </c>
    </row>
    <row r="23" spans="1:8" s="5" customFormat="1" x14ac:dyDescent="0.2">
      <c r="A23" s="58">
        <f>Registro!A24</f>
        <v>0</v>
      </c>
      <c r="B23" s="58"/>
      <c r="C23" s="57" t="s">
        <v>32</v>
      </c>
      <c r="D23" s="57"/>
      <c r="E23" s="57"/>
      <c r="F23" s="56" t="s">
        <v>26</v>
      </c>
      <c r="G23" s="56"/>
      <c r="H23" s="15">
        <v>1</v>
      </c>
    </row>
    <row r="24" spans="1:8" s="5" customFormat="1" x14ac:dyDescent="0.2">
      <c r="A24" s="58" t="str">
        <f>Registro!A25</f>
        <v>Proporcionar asesoría en la asignatura de Ahorro de Energía con los grupos 702 A y 702 B</v>
      </c>
      <c r="B24" s="58"/>
      <c r="C24" s="57" t="s">
        <v>32</v>
      </c>
      <c r="D24" s="57"/>
      <c r="E24" s="57"/>
      <c r="F24" s="58" t="s">
        <v>27</v>
      </c>
      <c r="G24" s="58"/>
      <c r="H24" s="15">
        <v>1</v>
      </c>
    </row>
    <row r="25" spans="1:8" s="5" customFormat="1" x14ac:dyDescent="0.2">
      <c r="A25" s="58">
        <f>Registro!A26</f>
        <v>0</v>
      </c>
      <c r="B25" s="58"/>
      <c r="C25" s="57" t="s">
        <v>32</v>
      </c>
      <c r="D25" s="57"/>
      <c r="E25" s="57"/>
      <c r="F25" s="58" t="s">
        <v>28</v>
      </c>
      <c r="G25" s="58"/>
      <c r="H25" s="15">
        <v>1</v>
      </c>
    </row>
    <row r="26" spans="1:8" s="5" customFormat="1" x14ac:dyDescent="0.2">
      <c r="A26" s="58">
        <f>Registro!A27</f>
        <v>0</v>
      </c>
      <c r="B26" s="58"/>
      <c r="C26" s="57" t="s">
        <v>32</v>
      </c>
      <c r="D26" s="57"/>
      <c r="E26" s="57"/>
      <c r="F26" s="56" t="s">
        <v>29</v>
      </c>
      <c r="G26" s="56"/>
      <c r="H26" s="15">
        <v>1</v>
      </c>
    </row>
    <row r="27" spans="1:8" s="5" customFormat="1" x14ac:dyDescent="0.2">
      <c r="A27" s="58">
        <f>Registro!A28</f>
        <v>0</v>
      </c>
      <c r="B27" s="58"/>
      <c r="C27" s="57" t="s">
        <v>32</v>
      </c>
      <c r="D27" s="57"/>
      <c r="E27" s="57"/>
      <c r="F27" s="56" t="s">
        <v>30</v>
      </c>
      <c r="G27" s="56"/>
      <c r="H27" s="15">
        <v>1</v>
      </c>
    </row>
    <row r="28" spans="1:8" s="5" customFormat="1" x14ac:dyDescent="0.2">
      <c r="A28" s="58"/>
      <c r="B28" s="58"/>
      <c r="C28" s="57"/>
      <c r="D28" s="57"/>
      <c r="E28" s="57"/>
      <c r="F28" s="58"/>
      <c r="G28" s="58"/>
      <c r="H28" s="15"/>
    </row>
    <row r="29" spans="1:8" s="5" customFormat="1" x14ac:dyDescent="0.2">
      <c r="A29" s="52"/>
      <c r="B29" s="52"/>
      <c r="C29" s="51"/>
      <c r="D29" s="51"/>
      <c r="E29" s="51"/>
      <c r="F29" s="52"/>
      <c r="G29" s="52"/>
      <c r="H29" s="9"/>
    </row>
    <row r="30" spans="1:8" s="5" customFormat="1" x14ac:dyDescent="0.2">
      <c r="A30" s="52"/>
      <c r="B30" s="52"/>
      <c r="C30" s="51"/>
      <c r="D30" s="51"/>
      <c r="E30" s="51"/>
      <c r="F30" s="52"/>
      <c r="G30" s="52"/>
      <c r="H30" s="9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tr">
        <f>Registro!A37</f>
        <v>ING. JUAN LUIS BAIZABAL CHAPARROS</v>
      </c>
      <c r="B35" s="19"/>
      <c r="C35" s="29" t="str">
        <f>Registro!C37</f>
        <v>MII. ESTEBAN DOMÍNGUEZ FISCAL</v>
      </c>
      <c r="D35" s="29"/>
      <c r="E35" s="29"/>
      <c r="F35" s="19"/>
      <c r="G35" s="29" t="str">
        <f>Registro!F37</f>
        <v>MCJYS. OFELIA ENRÍQUEZ ORDAZ</v>
      </c>
      <c r="H35" s="29"/>
    </row>
    <row r="36" spans="1:8" ht="28.5" customHeight="1" x14ac:dyDescent="0.2">
      <c r="A36" s="16" t="str">
        <f>Registro!A38</f>
        <v>Profesor</v>
      </c>
      <c r="B36" s="17"/>
      <c r="C36" s="55" t="str">
        <f>Registro!C38</f>
        <v>Jefe de División de Ing. Electromecánica</v>
      </c>
      <c r="D36" s="55"/>
      <c r="E36" s="55"/>
      <c r="F36" s="17"/>
      <c r="G36" s="31" t="str">
        <f>Registro!F38</f>
        <v>Subdirector Académico</v>
      </c>
      <c r="H36" s="31"/>
    </row>
    <row r="38" spans="1:8" ht="24.75" customHeight="1" x14ac:dyDescent="0.2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Luis Baizabal Chaparros</cp:lastModifiedBy>
  <cp:lastPrinted>2022-07-28T18:37:02Z</cp:lastPrinted>
  <dcterms:created xsi:type="dcterms:W3CDTF">2022-07-23T13:46:58Z</dcterms:created>
  <dcterms:modified xsi:type="dcterms:W3CDTF">2022-11-18T05:19:15Z</dcterms:modified>
</cp:coreProperties>
</file>