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93" documentId="8_{9AD03AE1-87EB-4B85-81CF-3F61236D8B97}" xr6:coauthVersionLast="47" xr6:coauthVersionMax="47" xr10:uidLastSave="{7FC9BFD3-5EEF-4089-B238-82E407C89B27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B8" i="7"/>
  <c r="A35" i="7" s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G9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<sst xmlns="http://schemas.openxmlformats.org/spreadsheetml/2006/main" count="128" uniqueCount="56">
  <si>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</si>
  <si>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</si>
  <si>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</si>
  <si>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</si>
  <si>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</si>
  <si>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</si>
  <si>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</si>
  <si>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</si>
  <si>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</si>
  <si>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</si>
  <si>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</si>
  <si>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</si>
  <si>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</si>
  <si>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</si>
  <si>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</si>
  <si>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</si>
  <si>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</si>
  <si>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</si>
  <si>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</si>
  <si>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</si>
  <si>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</si>
  <si>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</si>
  <si>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</si>
  <si>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</si>
  <si>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</si>
  <si>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</si>
  <si>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</si>
  <si>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</si>
  <si>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</si>
  <si>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</si>
  <si>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</si>
  <si>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</si>
  <si>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</si>
  <si>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</si>
  <si>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</si>
  <si>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</si>
  <si>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del 5/09/22 al 06/01/23</t>
  </si>
  <si>
    <t>-</t>
  </si>
  <si>
    <t>GESTION ACADEMICA VINCULACION (MODULO DE ESPECIALIDAD)</t>
  </si>
  <si>
    <t>L.A.E. RENATA RAMOS MORENO</t>
  </si>
  <si>
    <t>EN LICENCIATURA EN ADMINISTRACIÓN</t>
  </si>
  <si>
    <t>El perfil Profesional de la especialidad le permite al estudiante una formación integral para desarrollar investigación y aplicación de la misma que conduzca a la solución de problemas a través de un proceso que involucre el análisis, evaluación de oportunidades e innovación a los sistemas de comercialización y producción de las empresas para que sus productos estén acordes a las necesidades del mercado global así como de los consumidores finales.</t>
  </si>
  <si>
    <t xml:space="preserve">  (1) Entrevista a empleadores (2) Resultado del análisis de la retícula 
(7) propuestas para el nuevo modulo de especialidado
 </t>
  </si>
  <si>
    <t xml:space="preserve">	Análisis de la retícula curricular agosto2020-agosto2023</t>
  </si>
  <si>
    <t>Análisis de materias para atender las necesidades del próximo módulo de especialidad</t>
  </si>
  <si>
    <t xml:space="preserve">  (1) Entrevista a empleadores (2) Resultado del análisis de la retícula 
(7) propuestas para el nuevo modulo de especialidado</t>
  </si>
  <si>
    <t>Análisis de la retícula curricular agosto2020-agosto2023</t>
  </si>
  <si>
    <t>Detección  de necesidades de formación académica por parte de los egresados mediante de pláticas con empleadores de la región de los Tuxtlas.</t>
  </si>
  <si>
    <t>del 5/09/22 al 21/10/23</t>
  </si>
  <si>
    <t>05/09/2022-21/10/2022</t>
  </si>
  <si>
    <t>Selección y análisis de los empleadores que participaran en las pláticas y entrevistas.</t>
  </si>
  <si>
    <t>Análisis de posibles materias que integraran el próximo modulo</t>
  </si>
  <si>
    <t>Copia de la retícula vigente</t>
  </si>
  <si>
    <t>L.C. MANUEL DE JESUS CANO BUSTAMANTE</t>
  </si>
  <si>
    <t>M.C J. y S. OFELIA ENRIQUEZ ORDAZ</t>
  </si>
  <si>
    <t>Jefe de División de Ingeniería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</si>
</sst>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0" zoomScale="110" zoomScaleNormal="11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8" t="s">
        <v>1</v>
      </c>
      <c r="B6" s="38"/>
      <c r="C6" s="38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6" t="s">
        <v>38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37" t="s">
        <v>41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43</v>
      </c>
      <c r="B21" s="34"/>
      <c r="C21" s="34"/>
      <c r="D21" s="34"/>
      <c r="E21" s="34"/>
      <c r="F21" s="35"/>
      <c r="G21" s="11" t="s">
        <v>35</v>
      </c>
    </row>
    <row r="22" spans="1:7" s="6" customFormat="1" x14ac:dyDescent="0.2">
      <c r="A22" s="30" t="s">
        <v>47</v>
      </c>
      <c r="B22" s="31"/>
      <c r="C22" s="31"/>
      <c r="D22" s="31"/>
      <c r="E22" s="31"/>
      <c r="F22" s="32"/>
      <c r="G22" s="11" t="s">
        <v>35</v>
      </c>
    </row>
    <row r="23" spans="1:7" s="6" customFormat="1" x14ac:dyDescent="0.2">
      <c r="A23" s="30" t="s">
        <v>44</v>
      </c>
      <c r="B23" s="31"/>
      <c r="C23" s="31"/>
      <c r="D23" s="31"/>
      <c r="E23" s="31"/>
      <c r="F23" s="32"/>
      <c r="G23" s="11" t="s">
        <v>35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2" t="s">
        <v>53</v>
      </c>
      <c r="D33" s="22"/>
      <c r="E33"/>
      <c r="F33" s="22" t="s">
        <v>54</v>
      </c>
      <c r="G33" s="22"/>
    </row>
    <row r="34" spans="1:7" ht="28.5" customHeight="1" x14ac:dyDescent="0.2">
      <c r="A34" s="9" t="s">
        <v>15</v>
      </c>
      <c r="C34" s="23" t="s">
        <v>55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7" zoomScale="80" zoomScaleNormal="8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8" t="s">
        <v>1</v>
      </c>
      <c r="B6" s="38"/>
      <c r="C6" s="38"/>
      <c r="D6" s="40" t="s">
        <v>40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">
        <v>38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41" t="s">
        <v>46</v>
      </c>
      <c r="B21" s="42"/>
      <c r="C21" s="43" t="s">
        <v>36</v>
      </c>
      <c r="D21" s="43"/>
      <c r="E21" s="43"/>
      <c r="F21" s="44" t="s">
        <v>52</v>
      </c>
      <c r="G21" s="45"/>
      <c r="H21" s="10">
        <v>0.33</v>
      </c>
    </row>
    <row r="22" spans="1:8" s="6" customFormat="1" ht="35.25" customHeight="1" x14ac:dyDescent="0.2">
      <c r="A22" s="41" t="s">
        <v>47</v>
      </c>
      <c r="B22" s="42"/>
      <c r="C22" s="43" t="s">
        <v>48</v>
      </c>
      <c r="D22" s="43"/>
      <c r="E22" s="43"/>
      <c r="F22" s="20" t="s">
        <v>50</v>
      </c>
      <c r="G22" s="20"/>
      <c r="H22" s="10">
        <v>0.33</v>
      </c>
    </row>
    <row r="23" spans="1:8" s="6" customFormat="1" ht="35.25" customHeight="1" x14ac:dyDescent="0.2">
      <c r="A23" s="41" t="s">
        <v>44</v>
      </c>
      <c r="B23" s="42"/>
      <c r="C23" s="43" t="s">
        <v>49</v>
      </c>
      <c r="D23" s="43"/>
      <c r="E23" s="43"/>
      <c r="F23" s="20" t="s">
        <v>51</v>
      </c>
      <c r="G23" s="20"/>
      <c r="H23" s="10">
        <v>0.33</v>
      </c>
    </row>
    <row r="24" spans="1:8" s="6" customFormat="1" ht="35.25" customHeight="1" x14ac:dyDescent="0.2">
      <c r="A24" s="41"/>
      <c r="B24" s="42"/>
      <c r="C24" s="43"/>
      <c r="D24" s="43"/>
      <c r="E24" s="43"/>
      <c r="F24" s="48" t="s">
        <v>37</v>
      </c>
      <c r="G24" s="48"/>
      <c r="H24" s="10" t="s">
        <v>37</v>
      </c>
    </row>
    <row r="25" spans="1:8" s="6" customFormat="1" ht="35.25" customHeight="1" x14ac:dyDescent="0.2">
      <c r="A25" s="41"/>
      <c r="B25" s="42"/>
      <c r="C25" s="43"/>
      <c r="D25" s="43"/>
      <c r="E25" s="43"/>
      <c r="F25" s="48"/>
      <c r="G25" s="48"/>
      <c r="H25" s="10"/>
    </row>
    <row r="26" spans="1:8" s="6" customFormat="1" ht="35.25" customHeight="1" x14ac:dyDescent="0.2">
      <c r="A26" s="41"/>
      <c r="B26" s="42"/>
      <c r="C26" s="43"/>
      <c r="D26" s="43"/>
      <c r="E26" s="43"/>
      <c r="F26" s="20"/>
      <c r="G26" s="20"/>
      <c r="H26" s="10"/>
    </row>
    <row r="27" spans="1:8" s="6" customFormat="1" x14ac:dyDescent="0.2">
      <c r="A27" s="48"/>
      <c r="B27" s="48"/>
      <c r="C27" s="43"/>
      <c r="D27" s="43"/>
      <c r="E27" s="43"/>
      <c r="F27" s="48"/>
      <c r="G27" s="48"/>
      <c r="H27" s="10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0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L.C. MANUEL DE JESUS CANO BUSTAMANTE</v>
      </c>
      <c r="D34" s="22"/>
      <c r="E34" s="22"/>
      <c r="G34" s="22" t="str">
        <f>Registro!F33</f>
        <v>M.C J. y S. OFELIA ENRIQUEZ ORDAZ</v>
      </c>
      <c r="H34" s="22"/>
    </row>
    <row r="35" spans="1:8" ht="28.5" customHeight="1" x14ac:dyDescent="0.2">
      <c r="A35" s="9" t="str">
        <f>B8</f>
        <v>L.A.E. RENATA RAMOS MORENO</v>
      </c>
      <c r="C35" s="49" t="s">
        <v>55</v>
      </c>
      <c r="D35" s="49"/>
      <c r="E35" s="49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8" t="s">
        <v>1</v>
      </c>
      <c r="B6" s="38"/>
      <c r="C6" s="38"/>
      <c r="D6" s="40" t="str">
        <f>Registro!D6</f>
        <v>EN 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GESTION ACADEMICA VINCULACION (MODULO DE ESPECIALIDAD)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El perfil Profesional de la especialidad le permite al estudiante una formación integral para desarrollar investigación y aplicación de la misma que conduzca a la solución de problemas a través de un proceso que involucre el análisis, evaluación de oportunidades e innovación a los sistemas de comercialización y producción de las empresas para que sus productos estén acordes a las necesidades del mercado global así como de los consumidores finales.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(1) Entrevista a empleadores (2) Resultado del análisis de la retícula 
(7) propuestas para el nuevo modulo de especialidado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0" t="e">
        <f>Registro!#REF!</f>
        <v>#REF!</v>
      </c>
      <c r="B21" s="20"/>
      <c r="C21" s="43" t="s">
        <v>32</v>
      </c>
      <c r="D21" s="43"/>
      <c r="E21" s="43"/>
      <c r="F21" s="48" t="s">
        <v>25</v>
      </c>
      <c r="G21" s="48"/>
      <c r="H21" s="10">
        <v>0.66</v>
      </c>
    </row>
    <row r="22" spans="1:8" s="6" customFormat="1" ht="35.25" customHeight="1" x14ac:dyDescent="0.2">
      <c r="A22" s="20" t="e">
        <f>Registro!#REF!</f>
        <v>#REF!</v>
      </c>
      <c r="B22" s="20"/>
      <c r="C22" s="43" t="s">
        <v>32</v>
      </c>
      <c r="D22" s="43"/>
      <c r="E22" s="43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e">
        <f>Registro!#REF!</f>
        <v>#REF!</v>
      </c>
      <c r="B23" s="20"/>
      <c r="C23" s="43" t="s">
        <v>32</v>
      </c>
      <c r="D23" s="43"/>
      <c r="E23" s="43"/>
      <c r="F23" s="20" t="s">
        <v>27</v>
      </c>
      <c r="G23" s="20"/>
      <c r="H23" s="10">
        <v>0.66</v>
      </c>
    </row>
    <row r="24" spans="1:8" s="6" customFormat="1" ht="35.25" customHeight="1" x14ac:dyDescent="0.2">
      <c r="A24" s="20" t="str">
        <f>Registro!A21</f>
        <v xml:space="preserve">	Análisis de la retícula curricular agosto2020-agosto2023</v>
      </c>
      <c r="B24" s="20"/>
      <c r="C24" s="43" t="s">
        <v>32</v>
      </c>
      <c r="D24" s="43"/>
      <c r="E24" s="43"/>
      <c r="F24" s="48" t="s">
        <v>28</v>
      </c>
      <c r="G24" s="48"/>
      <c r="H24" s="10">
        <v>0.66</v>
      </c>
    </row>
    <row r="25" spans="1:8" s="6" customFormat="1" ht="35.25" customHeight="1" x14ac:dyDescent="0.2">
      <c r="A25" s="20" t="str">
        <f>Registro!A22</f>
        <v>Detección  de necesidades de formación académica por parte de los egresados mediante de pláticas con empleadores de la región de los Tuxtlas.</v>
      </c>
      <c r="B25" s="20"/>
      <c r="C25" s="43" t="s">
        <v>32</v>
      </c>
      <c r="D25" s="43"/>
      <c r="E25" s="43"/>
      <c r="F25" s="48" t="s">
        <v>29</v>
      </c>
      <c r="G25" s="48"/>
      <c r="H25" s="10">
        <v>0.66</v>
      </c>
    </row>
    <row r="26" spans="1:8" s="6" customFormat="1" ht="35.25" customHeight="1" x14ac:dyDescent="0.2">
      <c r="A26" s="20" t="str">
        <f>Registro!A23</f>
        <v>Análisis de materias para atender las necesidades del próximo módulo de especialidad</v>
      </c>
      <c r="B26" s="20"/>
      <c r="C26" s="43"/>
      <c r="D26" s="43"/>
      <c r="E26" s="43"/>
      <c r="F26" s="20"/>
      <c r="G26" s="20"/>
      <c r="H26" s="10"/>
    </row>
    <row r="27" spans="1:8" s="6" customFormat="1" ht="35.25" customHeight="1" x14ac:dyDescent="0.2">
      <c r="A27" s="20">
        <f>Registro!A24</f>
        <v>0</v>
      </c>
      <c r="B27" s="20"/>
      <c r="C27" s="43"/>
      <c r="D27" s="43"/>
      <c r="E27" s="43"/>
      <c r="F27" s="20"/>
      <c r="G27" s="20"/>
      <c r="H27" s="10"/>
    </row>
    <row r="28" spans="1:8" s="6" customFormat="1" x14ac:dyDescent="0.2">
      <c r="A28" s="48">
        <f>Registro!A25</f>
        <v>0</v>
      </c>
      <c r="B28" s="48"/>
      <c r="C28" s="43">
        <f>Registro!G25</f>
        <v>0</v>
      </c>
      <c r="D28" s="43"/>
      <c r="E28" s="43"/>
      <c r="F28" s="48"/>
      <c r="G28" s="48"/>
      <c r="H28" s="10"/>
    </row>
    <row r="29" spans="1:8" s="6" customFormat="1" x14ac:dyDescent="0.2">
      <c r="A29" s="48">
        <f>Registro!A26</f>
        <v>0</v>
      </c>
      <c r="B29" s="48"/>
      <c r="C29" s="43">
        <f>Registro!G26</f>
        <v>0</v>
      </c>
      <c r="D29" s="43"/>
      <c r="E29" s="43"/>
      <c r="F29" s="48"/>
      <c r="G29" s="48"/>
      <c r="H29" s="10"/>
    </row>
    <row r="30" spans="1:8" s="6" customFormat="1" x14ac:dyDescent="0.2">
      <c r="A30" s="48">
        <f>Registro!A27</f>
        <v>0</v>
      </c>
      <c r="B30" s="48"/>
      <c r="C30" s="43">
        <f>Registro!G27</f>
        <v>0</v>
      </c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MANUEL DE JESUS CANO BUSTAMANTE</v>
      </c>
      <c r="D35" s="22"/>
      <c r="E35" s="22"/>
      <c r="G35" s="22" t="str">
        <f>Registro!F33</f>
        <v>M.C J. y S. OFELIA ENRIQUEZ ORDAZ</v>
      </c>
      <c r="H35" s="22"/>
    </row>
    <row r="36" spans="1:8" ht="28.5" customHeight="1" x14ac:dyDescent="0.2">
      <c r="A36" s="9" t="str">
        <f>B8</f>
        <v>L.A.E. RENATA RAMOS MORENO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8" t="s">
        <v>1</v>
      </c>
      <c r="B6" s="38"/>
      <c r="C6" s="38"/>
      <c r="D6" s="40" t="str">
        <f>Registro!D6</f>
        <v>EN LICENCIATURA EN ADMINISTRACIÓN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perfil Profesional de la especialidad le permite al estudiante una formación integral para desarrollar investigación y aplicación de la misma que conduzca a la solución de problemas a través de un proceso que involucre el análisis, evaluación de oportunidades e innovación a los sistemas de comercialización y producción de las empresas para que sus productos estén acordes a las necesidades del mercado global así como de los consumidores finales.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(1) Entrevista a empleadores (2) Resultado del análisis de la retícula 
(7) propuestas para el nuevo modulo de especialidado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8" t="e">
        <f>Registro!#REF!</f>
        <v>#REF!</v>
      </c>
      <c r="B21" s="48"/>
      <c r="C21" s="43" t="s">
        <v>33</v>
      </c>
      <c r="D21" s="43"/>
      <c r="E21" s="43"/>
      <c r="F21" s="48" t="s">
        <v>25</v>
      </c>
      <c r="G21" s="48"/>
      <c r="H21" s="10">
        <v>1</v>
      </c>
    </row>
    <row r="22" spans="1:8" s="6" customFormat="1" x14ac:dyDescent="0.2">
      <c r="A22" s="48" t="e">
        <f>Registro!#REF!</f>
        <v>#REF!</v>
      </c>
      <c r="B22" s="48"/>
      <c r="C22" s="43" t="s">
        <v>33</v>
      </c>
      <c r="D22" s="43"/>
      <c r="E22" s="43"/>
      <c r="F22" s="20" t="s">
        <v>26</v>
      </c>
      <c r="G22" s="20"/>
      <c r="H22" s="10">
        <v>1</v>
      </c>
    </row>
    <row r="23" spans="1:8" s="6" customFormat="1" x14ac:dyDescent="0.2">
      <c r="A23" s="48" t="e">
        <f>Registro!#REF!</f>
        <v>#REF!</v>
      </c>
      <c r="B23" s="48"/>
      <c r="C23" s="43" t="s">
        <v>33</v>
      </c>
      <c r="D23" s="43"/>
      <c r="E23" s="43"/>
      <c r="F23" s="20" t="s">
        <v>27</v>
      </c>
      <c r="G23" s="20"/>
      <c r="H23" s="10">
        <v>1</v>
      </c>
    </row>
    <row r="24" spans="1:8" s="6" customFormat="1" x14ac:dyDescent="0.2">
      <c r="A24" s="48" t="str">
        <f>Registro!A21</f>
        <v xml:space="preserve">	Análisis de la retícula curricular agosto2020-agosto2023</v>
      </c>
      <c r="B24" s="48"/>
      <c r="C24" s="43" t="s">
        <v>33</v>
      </c>
      <c r="D24" s="43"/>
      <c r="E24" s="43"/>
      <c r="F24" s="48" t="s">
        <v>28</v>
      </c>
      <c r="G24" s="48"/>
      <c r="H24" s="10">
        <v>1</v>
      </c>
    </row>
    <row r="25" spans="1:8" s="6" customFormat="1" x14ac:dyDescent="0.2">
      <c r="A25" s="48" t="str">
        <f>Registro!A22</f>
        <v>Detección  de necesidades de formación académica por parte de los egresados mediante de pláticas con empleadores de la región de los Tuxtlas.</v>
      </c>
      <c r="B25" s="48"/>
      <c r="C25" s="43" t="s">
        <v>33</v>
      </c>
      <c r="D25" s="43"/>
      <c r="E25" s="43"/>
      <c r="F25" s="48" t="s">
        <v>29</v>
      </c>
      <c r="G25" s="48"/>
      <c r="H25" s="10">
        <v>1</v>
      </c>
    </row>
    <row r="26" spans="1:8" s="6" customFormat="1" x14ac:dyDescent="0.2">
      <c r="A26" s="48" t="str">
        <f>Registro!A23</f>
        <v>Análisis de materias para atender las necesidades del próximo módulo de especialidad</v>
      </c>
      <c r="B26" s="48"/>
      <c r="C26" s="43" t="s">
        <v>33</v>
      </c>
      <c r="D26" s="43"/>
      <c r="E26" s="43"/>
      <c r="F26" s="20" t="s">
        <v>30</v>
      </c>
      <c r="G26" s="20"/>
      <c r="H26" s="10">
        <v>1</v>
      </c>
    </row>
    <row r="27" spans="1:8" s="6" customFormat="1" x14ac:dyDescent="0.2">
      <c r="A27" s="48">
        <f>Registro!A24</f>
        <v>0</v>
      </c>
      <c r="B27" s="48"/>
      <c r="C27" s="43" t="s">
        <v>33</v>
      </c>
      <c r="D27" s="43"/>
      <c r="E27" s="43"/>
      <c r="F27" s="20" t="s">
        <v>31</v>
      </c>
      <c r="G27" s="20"/>
      <c r="H27" s="10">
        <v>1</v>
      </c>
    </row>
    <row r="28" spans="1:8" s="6" customFormat="1" x14ac:dyDescent="0.2">
      <c r="A28" s="48">
        <f>Registro!A25</f>
        <v>0</v>
      </c>
      <c r="B28" s="48"/>
      <c r="C28" s="43">
        <f>Registro!G25</f>
        <v>0</v>
      </c>
      <c r="D28" s="43"/>
      <c r="E28" s="43"/>
      <c r="F28" s="48"/>
      <c r="G28" s="48"/>
      <c r="H28" s="10"/>
    </row>
    <row r="29" spans="1:8" s="6" customFormat="1" x14ac:dyDescent="0.2">
      <c r="A29" s="48">
        <f>Registro!A26</f>
        <v>0</v>
      </c>
      <c r="B29" s="48"/>
      <c r="C29" s="43">
        <f>Registro!G26</f>
        <v>0</v>
      </c>
      <c r="D29" s="43"/>
      <c r="E29" s="43"/>
      <c r="F29" s="48"/>
      <c r="G29" s="48"/>
      <c r="H29" s="10"/>
    </row>
    <row r="30" spans="1:8" s="6" customFormat="1" x14ac:dyDescent="0.2">
      <c r="A30" s="48">
        <f>Registro!A27</f>
        <v>0</v>
      </c>
      <c r="B30" s="48"/>
      <c r="C30" s="43">
        <f>Registro!G27</f>
        <v>0</v>
      </c>
      <c r="D30" s="43"/>
      <c r="E30" s="43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L.C. MANUEL DE JESUS CANO BUSTAMANTE</v>
      </c>
      <c r="D35" s="22"/>
      <c r="E35" s="22"/>
      <c r="G35" s="22" t="str">
        <f>Registro!F33</f>
        <v>M.C J. y S. OFELIA ENRIQUEZ ORDAZ</v>
      </c>
      <c r="H35" s="22"/>
    </row>
    <row r="36" spans="1:8" ht="28.5" customHeight="1" x14ac:dyDescent="0.2">
      <c r="A36" s="9" t="str">
        <f>B8</f>
        <v>L.A.E. RENATA RAMOS MORENO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2022-10-22T02:45:11Z</dcterms:modified>
</cp:coreProperties>
</file>