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renny\OneDrive\Desktop\PROYECTOS INDIVIDUALES\PROYECTOS INDIVIDUALES\"/>
    </mc:Choice>
  </mc:AlternateContent>
  <xr:revisionPtr revIDLastSave="0" documentId="13_ncr:1_{90D8D1F2-9478-4F77-B2A3-2AA718D81D44}" xr6:coauthVersionLast="47" xr6:coauthVersionMax="47" xr10:uidLastSave="{00000000-0000-0000-0000-00000000000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8" l="1"/>
  <c r="C34" i="7"/>
  <c r="B8" i="7"/>
  <c r="A35" i="7" s="1"/>
  <c r="A14" i="9"/>
  <c r="G35" i="9"/>
  <c r="C35" i="9"/>
  <c r="C30" i="9"/>
  <c r="A30" i="9"/>
  <c r="C29" i="9"/>
  <c r="A29" i="9"/>
  <c r="C28" i="9"/>
  <c r="A28" i="9"/>
  <c r="A27" i="9"/>
  <c r="A26" i="9"/>
  <c r="A25" i="9"/>
  <c r="A24" i="9"/>
  <c r="A23" i="9"/>
  <c r="A22" i="9"/>
  <c r="A21" i="9"/>
  <c r="A17" i="9"/>
  <c r="G9" i="9"/>
  <c r="B8" i="9"/>
  <c r="A36" i="9" s="1"/>
  <c r="D6" i="9"/>
  <c r="G32" i="8"/>
  <c r="C32" i="8"/>
  <c r="C27" i="8"/>
  <c r="A27" i="8"/>
  <c r="C26" i="8"/>
  <c r="A26" i="8"/>
  <c r="C25" i="8"/>
  <c r="A25" i="8"/>
  <c r="A24" i="8"/>
  <c r="A23" i="8"/>
  <c r="A21" i="8"/>
  <c r="A17" i="8"/>
  <c r="A14" i="8"/>
  <c r="B11" i="8"/>
  <c r="G9" i="8"/>
  <c r="B8" i="8"/>
  <c r="A33" i="8" s="1"/>
  <c r="D6" i="8"/>
  <c r="G34" i="7"/>
  <c r="G9"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<sst xmlns="http://schemas.openxmlformats.org/spreadsheetml/2006/main" count="124" uniqueCount="59">
  <si>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</si>
  <si>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</si>
  <si>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</si>
  <si>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</si>
  <si>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</si>
  <si>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</si>
  <si>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</si>
  <si>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</si>
  <si>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</si>
  <si>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</si>
  <si>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</si>
  <si>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</si>
  <si>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</si>
  <si>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</si>
  <si>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</si>
  <si>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</si>
  <si>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</si>
  <si>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</si>
  <si>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</si>
  <si>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</si>
  <si>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</si>
  <si>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</si>
  <si>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</si>
  <si>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</si>
  <si>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SEP 22- ENE 23</t>
  </si>
  <si>
    <t xml:space="preserve">Material didactico </t>
  </si>
  <si>
    <t>Instrumentos de evaluacion elaborado</t>
  </si>
  <si>
    <t>Links o archivos electronicos</t>
  </si>
  <si>
    <t xml:space="preserve">Lista de cotejo </t>
  </si>
  <si>
    <t>Diapositivas</t>
  </si>
  <si>
    <t>Formato de Asesorias y fotos</t>
  </si>
  <si>
    <t>reporte de proyectos individuales en plataforma</t>
  </si>
  <si>
    <t>22/10/22 al 18/11/22</t>
  </si>
  <si>
    <t>19/11/22 al 16/01/23</t>
  </si>
  <si>
    <t>TUTORIA Y DIRECCIÓN INDIVIDUALIZADA (Tutoria grupal)</t>
  </si>
  <si>
    <t>05/09/2022-06/01/2023</t>
  </si>
  <si>
    <t>del 5/09/22 al 06/01/23</t>
  </si>
  <si>
    <t>-</t>
  </si>
  <si>
    <t>GESTION ACADEMICA VINCULACION (MODULO DE ESPECIALIDAD)</t>
  </si>
  <si>
    <t>L.A.E. RENATA RAMOS MORENO</t>
  </si>
  <si>
    <t>EN LICENCIATURA EN ADMINISTRACIÓN</t>
  </si>
  <si>
    <t>El perfil Profesional de la especialidad le permite al estudiante una formación integral para desarrollar investigación y aplicación de la misma que conduzca a la solución de problemas a través de un proceso que involucre el análisis, evaluación de oportunidades e innovación a los sistemas de comercialización y producción de las empresas para que sus productos estén acordes a las necesidades del mercado global así como de los consumidores finales.</t>
  </si>
  <si>
    <t xml:space="preserve">  (1) Entrevista a empleadores (2) Resultado del análisis de la retícula 
(7) propuestas para el nuevo modulo de especialidado
 </t>
  </si>
  <si>
    <t xml:space="preserve">	Análisis de la retícula curricular agosto2020-agosto2023</t>
  </si>
  <si>
    <t>Análisis de materias para atender las necesidades del próximo módulo de especialidad</t>
  </si>
  <si>
    <t xml:space="preserve">  (1) Entrevista a empleadores (2) Resultado del análisis de la retícula 
(7) propuestas para el nuevo modulo de especialidado</t>
  </si>
  <si>
    <t>Análisis de la retícula curricular agosto2020-agosto2023</t>
  </si>
  <si>
    <t>Detección  de necesidades de formación académica por parte de los egresados mediante de pláticas con empleadores de la región de los Tuxtlas.</t>
  </si>
  <si>
    <t>del 5/09/22 al 21/10/23</t>
  </si>
  <si>
    <t>05/09/2022-21/10/2022</t>
  </si>
  <si>
    <t>Selección y análisis de los empleadores que participaran en las pláticas y entrevistas.</t>
  </si>
  <si>
    <t>Análisis de posibles materias que integraran el próximo modulo</t>
  </si>
  <si>
    <t>Copia de la retícula vigente</t>
  </si>
  <si>
    <t>L.C. MANUEL DE JESUS CANO BUSTAMANTE</t>
  </si>
  <si>
    <t>M.C J. y S. OFELIA ENRIQUEZ ORDAZ</t>
  </si>
  <si>
    <t>Jefe de División de Ingeniería en Licenciatura en administración</t>
  </si>
  <si>
    <t xml:space="preserve">Copia de la retícula vigente </t>
  </si>
  <si>
    <t>Archivo de la videollamda</t>
  </si>
  <si>
    <t>Detección  de necesidades de formación académica por parte de los egresados mediante de pláticas con empleadores de la región de los Tuxtlas. (Videollamada realizada con los evaluadores del organismo certificador Caceca.)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</si>
</sst>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4" zoomScale="110" zoomScaleNormal="110" zoomScaleSheetLayoutView="100" workbookViewId="0">
      <selection activeCell="F35" sqref="F3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21</v>
      </c>
      <c r="C1" s="17"/>
      <c r="D1" s="17"/>
      <c r="E1" s="17"/>
      <c r="F1" s="17"/>
      <c r="G1" s="17"/>
    </row>
    <row r="3" spans="1:7" x14ac:dyDescent="0.2">
      <c r="A3" s="16" t="s">
        <v>23</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9" t="s">
        <v>1</v>
      </c>
      <c r="B6" s="29"/>
      <c r="C6" s="29"/>
      <c r="D6" s="24" t="s">
        <v>40</v>
      </c>
      <c r="E6" s="24"/>
      <c r="F6" s="24"/>
      <c r="G6" s="3"/>
    </row>
    <row r="7" spans="1:7" x14ac:dyDescent="0.2">
      <c r="A7" s="2"/>
      <c r="B7" s="2"/>
      <c r="C7" s="2"/>
      <c r="D7" s="2"/>
      <c r="E7" s="2"/>
    </row>
    <row r="8" spans="1:7" x14ac:dyDescent="0.2">
      <c r="A8" s="4" t="s">
        <v>3</v>
      </c>
      <c r="B8" s="24" t="s">
        <v>39</v>
      </c>
      <c r="C8" s="25"/>
      <c r="D8" s="25"/>
      <c r="E8" s="25"/>
      <c r="F8" s="25"/>
      <c r="G8" s="25"/>
    </row>
    <row r="9" spans="1:7" ht="15" x14ac:dyDescent="0.25">
      <c r="A9"/>
      <c r="B9"/>
      <c r="C9"/>
      <c r="E9" s="4" t="s">
        <v>11</v>
      </c>
      <c r="F9" s="33" t="s">
        <v>24</v>
      </c>
      <c r="G9" s="33"/>
    </row>
    <row r="11" spans="1:7" ht="31.5" customHeight="1" x14ac:dyDescent="0.2">
      <c r="A11" s="4" t="s">
        <v>4</v>
      </c>
      <c r="B11" s="26" t="s">
        <v>38</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73.5" customHeight="1" x14ac:dyDescent="0.2">
      <c r="A14" s="28" t="s">
        <v>41</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7" s="6" customFormat="1" ht="68.25" customHeight="1" x14ac:dyDescent="0.2">
      <c r="A17" s="32" t="s">
        <v>42</v>
      </c>
      <c r="B17" s="32"/>
      <c r="C17" s="32"/>
      <c r="D17" s="32"/>
      <c r="E17" s="32"/>
      <c r="F17" s="32"/>
      <c r="G17" s="32"/>
    </row>
    <row r="18" spans="1:7" s="6" customFormat="1" x14ac:dyDescent="0.2">
      <c r="A18" s="7"/>
      <c r="B18" s="7"/>
      <c r="C18" s="7"/>
      <c r="D18" s="7"/>
      <c r="E18" s="7"/>
      <c r="F18" s="7"/>
      <c r="G18" s="7"/>
    </row>
    <row r="19" spans="1:7" s="6" customFormat="1" x14ac:dyDescent="0.2">
      <c r="A19" s="27" t="s">
        <v>18</v>
      </c>
      <c r="B19" s="27"/>
      <c r="C19" s="27"/>
      <c r="D19" s="27"/>
      <c r="E19" s="27"/>
      <c r="F19" s="27"/>
      <c r="G19" s="27"/>
    </row>
    <row r="20" spans="1:7" s="6" customFormat="1" x14ac:dyDescent="0.2">
      <c r="A20" s="36" t="s">
        <v>6</v>
      </c>
      <c r="B20" s="37"/>
      <c r="C20" s="37"/>
      <c r="D20" s="37"/>
      <c r="E20" s="37"/>
      <c r="F20" s="38"/>
      <c r="G20" s="12" t="s">
        <v>13</v>
      </c>
    </row>
    <row r="21" spans="1:7" s="6" customFormat="1" x14ac:dyDescent="0.2">
      <c r="A21" s="21" t="s">
        <v>43</v>
      </c>
      <c r="B21" s="22"/>
      <c r="C21" s="22"/>
      <c r="D21" s="22"/>
      <c r="E21" s="22"/>
      <c r="F21" s="23"/>
      <c r="G21" s="11" t="s">
        <v>35</v>
      </c>
    </row>
    <row r="22" spans="1:7" s="6" customFormat="1" x14ac:dyDescent="0.2">
      <c r="A22" s="18" t="s">
        <v>47</v>
      </c>
      <c r="B22" s="19"/>
      <c r="C22" s="19"/>
      <c r="D22" s="19"/>
      <c r="E22" s="19"/>
      <c r="F22" s="20"/>
      <c r="G22" s="11" t="s">
        <v>35</v>
      </c>
    </row>
    <row r="23" spans="1:7" s="6" customFormat="1" x14ac:dyDescent="0.2">
      <c r="A23" s="18" t="s">
        <v>44</v>
      </c>
      <c r="B23" s="19"/>
      <c r="C23" s="19"/>
      <c r="D23" s="19"/>
      <c r="E23" s="19"/>
      <c r="F23" s="20"/>
      <c r="G23" s="11" t="s">
        <v>35</v>
      </c>
    </row>
    <row r="24" spans="1:7" s="6" customFormat="1" x14ac:dyDescent="0.2">
      <c r="A24" s="18"/>
      <c r="B24" s="19"/>
      <c r="C24" s="19"/>
      <c r="D24" s="19"/>
      <c r="E24" s="19"/>
      <c r="F24" s="20"/>
      <c r="G24" s="11"/>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7" t="s">
        <v>10</v>
      </c>
      <c r="B29" s="27"/>
      <c r="C29" s="27"/>
      <c r="D29" s="27"/>
      <c r="E29" s="27"/>
      <c r="F29" s="27"/>
      <c r="G29" s="27"/>
    </row>
    <row r="30" spans="1:7" s="6" customFormat="1" ht="46.5" customHeight="1" x14ac:dyDescent="0.2">
      <c r="A30" s="31"/>
      <c r="B30" s="31"/>
      <c r="C30" s="31"/>
      <c r="D30" s="31"/>
      <c r="E30" s="31"/>
      <c r="F30" s="31"/>
      <c r="G30" s="31"/>
    </row>
    <row r="31" spans="1:7" s="6" customFormat="1" ht="16.5" customHeight="1" x14ac:dyDescent="0.2">
      <c r="A31" s="1"/>
      <c r="B31" s="1"/>
      <c r="C31" s="1"/>
      <c r="D31" s="1"/>
      <c r="E31" s="1"/>
      <c r="F31" s="1"/>
      <c r="G31" s="1"/>
    </row>
    <row r="33" spans="1:7" ht="42.75" customHeight="1" x14ac:dyDescent="0.25">
      <c r="A33" s="15" t="str">
        <f>B8</f>
        <v>L.A.E. RENATA RAMOS MORENO</v>
      </c>
      <c r="C33" s="25" t="s">
        <v>53</v>
      </c>
      <c r="D33" s="25"/>
      <c r="E33"/>
      <c r="F33" s="25" t="s">
        <v>54</v>
      </c>
      <c r="G33" s="25"/>
    </row>
    <row r="34" spans="1:7" ht="28.5" customHeight="1" x14ac:dyDescent="0.2">
      <c r="A34" s="9" t="s">
        <v>15</v>
      </c>
      <c r="C34" s="34" t="s">
        <v>55</v>
      </c>
      <c r="D34" s="34"/>
      <c r="F34" s="35" t="s">
        <v>14</v>
      </c>
      <c r="G34" s="35"/>
    </row>
    <row r="36" spans="1:7" x14ac:dyDescent="0.2">
      <c r="A36" s="30" t="s">
        <v>19</v>
      </c>
      <c r="B36" s="30"/>
      <c r="C36" s="30"/>
      <c r="D36" s="30"/>
      <c r="E36" s="30"/>
      <c r="F36" s="30"/>
      <c r="G36" s="30"/>
    </row>
  </sheetData>
  <mergeCells count="29">
    <mergeCell ref="A36:G36"/>
    <mergeCell ref="A29:G29"/>
    <mergeCell ref="A30:G30"/>
    <mergeCell ref="A19:G19"/>
    <mergeCell ref="D6:F6"/>
    <mergeCell ref="A17:G17"/>
    <mergeCell ref="A16:G16"/>
    <mergeCell ref="F9:G9"/>
    <mergeCell ref="C33:D33"/>
    <mergeCell ref="C34:D34"/>
    <mergeCell ref="F33:G33"/>
    <mergeCell ref="F34:G34"/>
    <mergeCell ref="A20:F20"/>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7" zoomScale="80" zoomScaleNormal="80" zoomScaleSheetLayoutView="100" workbookViewId="0">
      <selection activeCell="A23" sqref="A23:B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8" t="s">
        <v>22</v>
      </c>
      <c r="C1" s="48"/>
      <c r="D1" s="48"/>
      <c r="E1" s="48"/>
      <c r="F1" s="48"/>
      <c r="G1" s="48"/>
      <c r="H1" s="48"/>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49" t="s">
        <v>40</v>
      </c>
      <c r="E6" s="49"/>
      <c r="F6" s="49"/>
      <c r="H6" s="3"/>
    </row>
    <row r="7" spans="1:8" x14ac:dyDescent="0.2">
      <c r="A7" s="2"/>
      <c r="B7" s="2"/>
      <c r="C7" s="2"/>
    </row>
    <row r="8" spans="1:8" x14ac:dyDescent="0.2">
      <c r="A8" s="4" t="s">
        <v>3</v>
      </c>
      <c r="B8" s="25" t="str">
        <f>Registro!B8</f>
        <v>L.A.E. RENATA RAMOS MORENO</v>
      </c>
      <c r="C8" s="25"/>
      <c r="D8" s="25"/>
      <c r="E8" s="25"/>
      <c r="F8" s="25"/>
      <c r="G8" s="25"/>
      <c r="H8" s="25"/>
    </row>
    <row r="9" spans="1:8" x14ac:dyDescent="0.2">
      <c r="A9" s="4" t="s">
        <v>2</v>
      </c>
      <c r="B9" s="25">
        <v>1</v>
      </c>
      <c r="C9" s="25"/>
      <c r="D9" s="8"/>
      <c r="F9" s="4" t="s">
        <v>11</v>
      </c>
      <c r="G9" s="33" t="str">
        <f>Registro!F9</f>
        <v>SEP 22- ENE 23</v>
      </c>
      <c r="H9" s="33"/>
    </row>
    <row r="11" spans="1:8" ht="31.5" customHeight="1" x14ac:dyDescent="0.2">
      <c r="A11" s="4" t="s">
        <v>4</v>
      </c>
      <c r="B11" s="26" t="s">
        <v>38</v>
      </c>
      <c r="C11" s="26"/>
      <c r="D11" s="26"/>
      <c r="E11" s="26"/>
      <c r="F11" s="26"/>
      <c r="G11" s="26"/>
      <c r="H11" s="26"/>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
        <v>41</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72" customHeight="1" x14ac:dyDescent="0.2">
      <c r="A17" s="32" t="s">
        <v>45</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6" t="s">
        <v>7</v>
      </c>
      <c r="B20" s="46"/>
      <c r="C20" s="47" t="s">
        <v>17</v>
      </c>
      <c r="D20" s="47"/>
      <c r="E20" s="47"/>
      <c r="F20" s="46" t="s">
        <v>12</v>
      </c>
      <c r="G20" s="46"/>
      <c r="H20" s="13" t="s">
        <v>8</v>
      </c>
    </row>
    <row r="21" spans="1:8" s="6" customFormat="1" ht="35.25" customHeight="1" x14ac:dyDescent="0.2">
      <c r="A21" s="42" t="s">
        <v>46</v>
      </c>
      <c r="B21" s="43"/>
      <c r="C21" s="40" t="s">
        <v>36</v>
      </c>
      <c r="D21" s="40"/>
      <c r="E21" s="40"/>
      <c r="F21" s="44" t="s">
        <v>52</v>
      </c>
      <c r="G21" s="45"/>
      <c r="H21" s="10">
        <v>0.33</v>
      </c>
    </row>
    <row r="22" spans="1:8" s="6" customFormat="1" ht="35.25" customHeight="1" x14ac:dyDescent="0.2">
      <c r="A22" s="42" t="s">
        <v>58</v>
      </c>
      <c r="B22" s="43"/>
      <c r="C22" s="40" t="s">
        <v>48</v>
      </c>
      <c r="D22" s="40"/>
      <c r="E22" s="40"/>
      <c r="F22" s="32" t="s">
        <v>50</v>
      </c>
      <c r="G22" s="32"/>
      <c r="H22" s="10">
        <v>0.33</v>
      </c>
    </row>
    <row r="23" spans="1:8" s="6" customFormat="1" ht="35.25" customHeight="1" x14ac:dyDescent="0.2">
      <c r="A23" s="42" t="s">
        <v>44</v>
      </c>
      <c r="B23" s="43"/>
      <c r="C23" s="40" t="s">
        <v>49</v>
      </c>
      <c r="D23" s="40"/>
      <c r="E23" s="40"/>
      <c r="F23" s="32" t="s">
        <v>51</v>
      </c>
      <c r="G23" s="32"/>
      <c r="H23" s="10">
        <v>0.33</v>
      </c>
    </row>
    <row r="24" spans="1:8" s="6" customFormat="1" ht="35.25" customHeight="1" x14ac:dyDescent="0.2">
      <c r="A24" s="42"/>
      <c r="B24" s="43"/>
      <c r="C24" s="40"/>
      <c r="D24" s="40"/>
      <c r="E24" s="40"/>
      <c r="F24" s="39" t="s">
        <v>37</v>
      </c>
      <c r="G24" s="39"/>
      <c r="H24" s="10" t="s">
        <v>37</v>
      </c>
    </row>
    <row r="25" spans="1:8" s="6" customFormat="1" ht="35.25" customHeight="1" x14ac:dyDescent="0.2">
      <c r="A25" s="42"/>
      <c r="B25" s="43"/>
      <c r="C25" s="40"/>
      <c r="D25" s="40"/>
      <c r="E25" s="40"/>
      <c r="F25" s="39"/>
      <c r="G25" s="39"/>
      <c r="H25" s="10"/>
    </row>
    <row r="26" spans="1:8" s="6" customFormat="1" ht="35.25" customHeight="1" x14ac:dyDescent="0.2">
      <c r="A26" s="42"/>
      <c r="B26" s="43"/>
      <c r="C26" s="40"/>
      <c r="D26" s="40"/>
      <c r="E26" s="40"/>
      <c r="F26" s="32"/>
      <c r="G26" s="32"/>
      <c r="H26" s="10"/>
    </row>
    <row r="27" spans="1:8" s="6" customFormat="1" x14ac:dyDescent="0.2">
      <c r="A27" s="39"/>
      <c r="B27" s="39"/>
      <c r="C27" s="40"/>
      <c r="D27" s="40"/>
      <c r="E27" s="40"/>
      <c r="F27" s="39"/>
      <c r="G27" s="39"/>
      <c r="H27" s="10"/>
    </row>
    <row r="28" spans="1:8" s="6" customFormat="1" x14ac:dyDescent="0.2">
      <c r="A28" s="39"/>
      <c r="B28" s="39"/>
      <c r="C28" s="40"/>
      <c r="D28" s="40"/>
      <c r="E28" s="40"/>
      <c r="F28" s="39"/>
      <c r="G28" s="39"/>
      <c r="H28" s="10"/>
    </row>
    <row r="29" spans="1:8" s="6" customFormat="1" x14ac:dyDescent="0.2">
      <c r="A29" s="39"/>
      <c r="B29" s="39"/>
      <c r="C29" s="40"/>
      <c r="D29" s="40"/>
      <c r="E29" s="40"/>
      <c r="F29" s="39"/>
      <c r="G29" s="39"/>
      <c r="H29" s="10"/>
    </row>
    <row r="30" spans="1:8" s="6" customFormat="1" x14ac:dyDescent="0.2">
      <c r="A30" s="8"/>
      <c r="B30" s="8"/>
      <c r="C30" s="8"/>
      <c r="D30" s="8"/>
      <c r="E30" s="8"/>
      <c r="F30" s="8"/>
      <c r="G30" s="8"/>
      <c r="H30" s="1"/>
    </row>
    <row r="31" spans="1:8" s="6" customFormat="1" x14ac:dyDescent="0.2">
      <c r="A31" s="27" t="s">
        <v>10</v>
      </c>
      <c r="B31" s="27"/>
      <c r="C31" s="27"/>
      <c r="D31" s="27"/>
      <c r="E31" s="27"/>
      <c r="F31" s="27"/>
      <c r="G31" s="27"/>
      <c r="H31" s="27"/>
    </row>
    <row r="32" spans="1:8" s="6" customFormat="1" ht="41.25" customHeight="1" x14ac:dyDescent="0.2">
      <c r="A32" s="31"/>
      <c r="B32" s="31"/>
      <c r="C32" s="31"/>
      <c r="D32" s="31"/>
      <c r="E32" s="31"/>
      <c r="F32" s="31"/>
      <c r="G32" s="31"/>
      <c r="H32" s="31"/>
    </row>
    <row r="33" spans="1:8" s="6" customFormat="1" ht="16.5" customHeight="1" x14ac:dyDescent="0.2">
      <c r="A33" s="1"/>
      <c r="B33" s="1"/>
      <c r="C33" s="1"/>
      <c r="D33" s="1"/>
      <c r="E33" s="1"/>
      <c r="F33" s="1"/>
      <c r="G33" s="1"/>
      <c r="H33" s="1"/>
    </row>
    <row r="34" spans="1:8" ht="42.75" customHeight="1" x14ac:dyDescent="0.2">
      <c r="A34" s="5"/>
      <c r="C34" s="25" t="str">
        <f>Registro!C33</f>
        <v>L.C. MANUEL DE JESUS CANO BUSTAMANTE</v>
      </c>
      <c r="D34" s="25"/>
      <c r="E34" s="25"/>
      <c r="G34" s="25" t="str">
        <f>Registro!F33</f>
        <v>M.C J. y S. OFELIA ENRIQUEZ ORDAZ</v>
      </c>
      <c r="H34" s="25"/>
    </row>
    <row r="35" spans="1:8" ht="28.5" customHeight="1" x14ac:dyDescent="0.2">
      <c r="A35" s="9" t="str">
        <f>B8</f>
        <v>L.A.E. RENATA RAMOS MORENO</v>
      </c>
      <c r="C35" s="41" t="s">
        <v>55</v>
      </c>
      <c r="D35" s="41"/>
      <c r="E35" s="41"/>
      <c r="G35" s="14" t="s">
        <v>14</v>
      </c>
      <c r="H35" s="14"/>
    </row>
    <row r="37" spans="1:8" ht="24.75" customHeight="1" x14ac:dyDescent="0.2">
      <c r="A37" s="30" t="s">
        <v>20</v>
      </c>
      <c r="B37" s="30"/>
      <c r="C37" s="30"/>
      <c r="D37" s="30"/>
      <c r="E37" s="30"/>
      <c r="F37" s="30"/>
      <c r="G37" s="30"/>
      <c r="H37" s="30"/>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abSelected="1" topLeftCell="A17" zoomScaleNormal="100" zoomScaleSheetLayoutView="100" workbookViewId="0">
      <selection activeCell="P29" sqref="P2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22</v>
      </c>
      <c r="C1" s="48"/>
      <c r="D1" s="48"/>
      <c r="E1" s="48"/>
      <c r="F1" s="48"/>
      <c r="G1" s="48"/>
      <c r="H1" s="48"/>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49" t="str">
        <f>Registro!D6</f>
        <v>EN LICENCIATURA EN ADMINISTRACIÓN</v>
      </c>
      <c r="E6" s="49"/>
      <c r="F6" s="49"/>
      <c r="H6" s="3"/>
    </row>
    <row r="7" spans="1:8" x14ac:dyDescent="0.2">
      <c r="A7" s="2"/>
      <c r="B7" s="2"/>
      <c r="C7" s="2"/>
    </row>
    <row r="8" spans="1:8" x14ac:dyDescent="0.2">
      <c r="A8" s="4" t="s">
        <v>3</v>
      </c>
      <c r="B8" s="25" t="str">
        <f>Registro!B8</f>
        <v>L.A.E. RENATA RAMOS MORENO</v>
      </c>
      <c r="C8" s="25"/>
      <c r="D8" s="25"/>
      <c r="E8" s="25"/>
      <c r="F8" s="25"/>
      <c r="G8" s="25"/>
      <c r="H8" s="25"/>
    </row>
    <row r="9" spans="1:8" x14ac:dyDescent="0.2">
      <c r="A9" s="4" t="s">
        <v>2</v>
      </c>
      <c r="B9" s="25">
        <v>2</v>
      </c>
      <c r="C9" s="25"/>
      <c r="D9" s="8"/>
      <c r="F9" s="4" t="s">
        <v>11</v>
      </c>
      <c r="G9" s="33" t="str">
        <f>Registro!F9</f>
        <v>SEP 22- ENE 23</v>
      </c>
      <c r="H9" s="33"/>
    </row>
    <row r="11" spans="1:8" x14ac:dyDescent="0.2">
      <c r="A11" s="4" t="s">
        <v>4</v>
      </c>
      <c r="B11" s="25" t="str">
        <f>Registro!B11</f>
        <v>GESTION ACADEMICA VINCULACION (MODULO DE ESPECIALIDAD)</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45.75" customHeight="1" x14ac:dyDescent="0.2">
      <c r="A14" s="32" t="str">
        <f>Registro!A14</f>
        <v>El perfil Profesional de la especialidad le permite al estudiante una formación integral para desarrollar investigación y aplicación de la misma que conduzca a la solución de problemas a través de un proceso que involucre el análisis, evaluación de oportunidades e innovación a los sistemas de comercialización y producción de las empresas para que sus productos estén acordes a las necesidades del mercado global así como de los consumidores finales.</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43.5" customHeight="1" x14ac:dyDescent="0.2">
      <c r="A17" s="32" t="str">
        <f>Registro!A17</f>
        <v xml:space="preserve">  (1) Entrevista a empleadores (2) Resultado del análisis de la retícula 
(7) propuestas para el nuevo modulo de especialidado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6" t="s">
        <v>7</v>
      </c>
      <c r="B20" s="46"/>
      <c r="C20" s="47" t="s">
        <v>17</v>
      </c>
      <c r="D20" s="47"/>
      <c r="E20" s="47"/>
      <c r="F20" s="46" t="s">
        <v>12</v>
      </c>
      <c r="G20" s="46"/>
      <c r="H20" s="13" t="s">
        <v>8</v>
      </c>
    </row>
    <row r="21" spans="1:8" s="6" customFormat="1" ht="35.25" customHeight="1" x14ac:dyDescent="0.2">
      <c r="A21" s="32" t="str">
        <f>Registro!A21</f>
        <v xml:space="preserve">	Análisis de la retícula curricular agosto2020-agosto2023</v>
      </c>
      <c r="B21" s="32"/>
      <c r="C21" s="40" t="s">
        <v>32</v>
      </c>
      <c r="D21" s="40"/>
      <c r="E21" s="40"/>
      <c r="F21" s="39" t="s">
        <v>56</v>
      </c>
      <c r="G21" s="39"/>
      <c r="H21" s="10">
        <v>0.66</v>
      </c>
    </row>
    <row r="22" spans="1:8" s="6" customFormat="1" ht="35.25" customHeight="1" x14ac:dyDescent="0.2">
      <c r="A22" s="32" t="str">
        <f>Registro!A22</f>
        <v>Detección  de necesidades de formación académica por parte de los egresados mediante de pláticas con empleadores de la región de los Tuxtlas.</v>
      </c>
      <c r="B22" s="32"/>
      <c r="C22" s="40" t="s">
        <v>32</v>
      </c>
      <c r="D22" s="40"/>
      <c r="E22" s="40"/>
      <c r="F22" s="39" t="s">
        <v>57</v>
      </c>
      <c r="G22" s="39"/>
      <c r="H22" s="10">
        <v>0.66</v>
      </c>
    </row>
    <row r="23" spans="1:8" s="6" customFormat="1" ht="35.25" customHeight="1" x14ac:dyDescent="0.2">
      <c r="A23" s="32" t="str">
        <f>Registro!A23</f>
        <v>Análisis de materias para atender las necesidades del próximo módulo de especialidad</v>
      </c>
      <c r="B23" s="32"/>
      <c r="C23" s="40" t="s">
        <v>32</v>
      </c>
      <c r="D23" s="40"/>
      <c r="E23" s="40"/>
      <c r="F23" s="32" t="s">
        <v>51</v>
      </c>
      <c r="G23" s="32"/>
      <c r="H23" s="10">
        <v>0.66</v>
      </c>
    </row>
    <row r="24" spans="1:8" s="6" customFormat="1" ht="35.25" customHeight="1" x14ac:dyDescent="0.2">
      <c r="A24" s="32">
        <f>Registro!A24</f>
        <v>0</v>
      </c>
      <c r="B24" s="32"/>
      <c r="C24" s="40"/>
      <c r="D24" s="40"/>
      <c r="E24" s="40"/>
      <c r="F24" s="32"/>
      <c r="G24" s="32"/>
      <c r="H24" s="10"/>
    </row>
    <row r="25" spans="1:8" s="6" customFormat="1" x14ac:dyDescent="0.2">
      <c r="A25" s="39">
        <f>Registro!A25</f>
        <v>0</v>
      </c>
      <c r="B25" s="39"/>
      <c r="C25" s="40">
        <f>Registro!G25</f>
        <v>0</v>
      </c>
      <c r="D25" s="40"/>
      <c r="E25" s="40"/>
      <c r="F25" s="39"/>
      <c r="G25" s="39"/>
      <c r="H25" s="10"/>
    </row>
    <row r="26" spans="1:8" s="6" customFormat="1" x14ac:dyDescent="0.2">
      <c r="A26" s="39">
        <f>Registro!A26</f>
        <v>0</v>
      </c>
      <c r="B26" s="39"/>
      <c r="C26" s="40">
        <f>Registro!G26</f>
        <v>0</v>
      </c>
      <c r="D26" s="40"/>
      <c r="E26" s="40"/>
      <c r="F26" s="39"/>
      <c r="G26" s="39"/>
      <c r="H26" s="10"/>
    </row>
    <row r="27" spans="1:8" s="6" customFormat="1" x14ac:dyDescent="0.2">
      <c r="A27" s="39">
        <f>Registro!A27</f>
        <v>0</v>
      </c>
      <c r="B27" s="39"/>
      <c r="C27" s="40">
        <f>Registro!G27</f>
        <v>0</v>
      </c>
      <c r="D27" s="40"/>
      <c r="E27" s="40"/>
      <c r="F27" s="39"/>
      <c r="G27" s="39"/>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L.C. MANUEL DE JESUS CANO BUSTAMANTE</v>
      </c>
      <c r="D32" s="25"/>
      <c r="E32" s="25"/>
      <c r="G32" s="25" t="str">
        <f>Registro!F33</f>
        <v>M.C J. y S. OFELIA ENRIQUEZ ORDAZ</v>
      </c>
      <c r="H32" s="25"/>
    </row>
    <row r="33" spans="1:8" ht="28.5" customHeight="1" x14ac:dyDescent="0.2">
      <c r="A33" s="9" t="str">
        <f>B8</f>
        <v>L.A.E. RENATA RAMOS MORENO</v>
      </c>
      <c r="C33" s="41" t="s">
        <v>16</v>
      </c>
      <c r="D33" s="41"/>
      <c r="E33" s="41"/>
      <c r="G33" s="14" t="s">
        <v>14</v>
      </c>
      <c r="H33" s="14"/>
    </row>
    <row r="35" spans="1:8" ht="24.75" customHeight="1" x14ac:dyDescent="0.2">
      <c r="A35" s="30" t="s">
        <v>20</v>
      </c>
      <c r="B35" s="30"/>
      <c r="C35" s="30"/>
      <c r="D35" s="30"/>
      <c r="E35" s="30"/>
      <c r="F35" s="30"/>
      <c r="G35" s="30"/>
      <c r="H35" s="30"/>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opLeftCell="A12" zoomScaleNormal="100" zoomScaleSheetLayoutView="100" workbookViewId="0">
      <selection activeCell="A14" sqref="A14:H1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22</v>
      </c>
      <c r="C1" s="48"/>
      <c r="D1" s="48"/>
      <c r="E1" s="48"/>
      <c r="F1" s="48"/>
      <c r="G1" s="48"/>
      <c r="H1" s="48"/>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49" t="str">
        <f>Registro!D6</f>
        <v>EN LICENCIATURA EN ADMINISTRACIÓN</v>
      </c>
      <c r="E6" s="49"/>
      <c r="F6" s="49"/>
      <c r="H6" s="3"/>
    </row>
    <row r="7" spans="1:8" x14ac:dyDescent="0.2">
      <c r="A7" s="2"/>
      <c r="B7" s="2"/>
      <c r="C7" s="2"/>
    </row>
    <row r="8" spans="1:8" x14ac:dyDescent="0.2">
      <c r="A8" s="4" t="s">
        <v>3</v>
      </c>
      <c r="B8" s="25" t="str">
        <f>Registro!B8</f>
        <v>L.A.E. RENATA RAMOS MORENO</v>
      </c>
      <c r="C8" s="25"/>
      <c r="D8" s="25"/>
      <c r="E8" s="25"/>
      <c r="F8" s="25"/>
      <c r="G8" s="25"/>
      <c r="H8" s="25"/>
    </row>
    <row r="9" spans="1:8" x14ac:dyDescent="0.2">
      <c r="A9" s="4" t="s">
        <v>2</v>
      </c>
      <c r="B9" s="25">
        <v>3</v>
      </c>
      <c r="C9" s="25"/>
      <c r="D9" s="8"/>
      <c r="F9" s="4" t="s">
        <v>11</v>
      </c>
      <c r="G9" s="33" t="str">
        <f>Registro!F9</f>
        <v>SEP 22- ENE 23</v>
      </c>
      <c r="H9" s="33"/>
    </row>
    <row r="11" spans="1:8" x14ac:dyDescent="0.2">
      <c r="A11" s="4" t="s">
        <v>4</v>
      </c>
      <c r="B11" s="25" t="s">
        <v>34</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tr">
        <f>Registro!A14</f>
        <v>El perfil Profesional de la especialidad le permite al estudiante una formación integral para desarrollar investigación y aplicación de la misma que conduzca a la solución de problemas a través de un proceso que involucre el análisis, evaluación de oportunidades e innovación a los sistemas de comercialización y producción de las empresas para que sus productos estén acordes a las necesidades del mercado global así como de los consumidores finales.</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32" t="str">
        <f>Registro!A17</f>
        <v xml:space="preserve">  (1) Entrevista a empleadores (2) Resultado del análisis de la retícula 
(7) propuestas para el nuevo modulo de especialidado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6" t="s">
        <v>7</v>
      </c>
      <c r="B20" s="46"/>
      <c r="C20" s="47" t="s">
        <v>17</v>
      </c>
      <c r="D20" s="47"/>
      <c r="E20" s="47"/>
      <c r="F20" s="46" t="s">
        <v>12</v>
      </c>
      <c r="G20" s="46"/>
      <c r="H20" s="13" t="s">
        <v>8</v>
      </c>
    </row>
    <row r="21" spans="1:8" s="6" customFormat="1" x14ac:dyDescent="0.2">
      <c r="A21" s="39" t="e">
        <f>Registro!#REF!</f>
        <v>#REF!</v>
      </c>
      <c r="B21" s="39"/>
      <c r="C21" s="40" t="s">
        <v>33</v>
      </c>
      <c r="D21" s="40"/>
      <c r="E21" s="40"/>
      <c r="F21" s="39" t="s">
        <v>25</v>
      </c>
      <c r="G21" s="39"/>
      <c r="H21" s="10">
        <v>1</v>
      </c>
    </row>
    <row r="22" spans="1:8" s="6" customFormat="1" x14ac:dyDescent="0.2">
      <c r="A22" s="39" t="e">
        <f>Registro!#REF!</f>
        <v>#REF!</v>
      </c>
      <c r="B22" s="39"/>
      <c r="C22" s="40" t="s">
        <v>33</v>
      </c>
      <c r="D22" s="40"/>
      <c r="E22" s="40"/>
      <c r="F22" s="32" t="s">
        <v>26</v>
      </c>
      <c r="G22" s="32"/>
      <c r="H22" s="10">
        <v>1</v>
      </c>
    </row>
    <row r="23" spans="1:8" s="6" customFormat="1" x14ac:dyDescent="0.2">
      <c r="A23" s="39" t="e">
        <f>Registro!#REF!</f>
        <v>#REF!</v>
      </c>
      <c r="B23" s="39"/>
      <c r="C23" s="40" t="s">
        <v>33</v>
      </c>
      <c r="D23" s="40"/>
      <c r="E23" s="40"/>
      <c r="F23" s="32" t="s">
        <v>27</v>
      </c>
      <c r="G23" s="32"/>
      <c r="H23" s="10">
        <v>1</v>
      </c>
    </row>
    <row r="24" spans="1:8" s="6" customFormat="1" x14ac:dyDescent="0.2">
      <c r="A24" s="39" t="str">
        <f>Registro!A21</f>
        <v xml:space="preserve">	Análisis de la retícula curricular agosto2020-agosto2023</v>
      </c>
      <c r="B24" s="39"/>
      <c r="C24" s="40" t="s">
        <v>33</v>
      </c>
      <c r="D24" s="40"/>
      <c r="E24" s="40"/>
      <c r="F24" s="39" t="s">
        <v>28</v>
      </c>
      <c r="G24" s="39"/>
      <c r="H24" s="10">
        <v>1</v>
      </c>
    </row>
    <row r="25" spans="1:8" s="6" customFormat="1" x14ac:dyDescent="0.2">
      <c r="A25" s="39" t="str">
        <f>Registro!A22</f>
        <v>Detección  de necesidades de formación académica por parte de los egresados mediante de pláticas con empleadores de la región de los Tuxtlas.</v>
      </c>
      <c r="B25" s="39"/>
      <c r="C25" s="40" t="s">
        <v>33</v>
      </c>
      <c r="D25" s="40"/>
      <c r="E25" s="40"/>
      <c r="F25" s="39" t="s">
        <v>29</v>
      </c>
      <c r="G25" s="39"/>
      <c r="H25" s="10">
        <v>1</v>
      </c>
    </row>
    <row r="26" spans="1:8" s="6" customFormat="1" x14ac:dyDescent="0.2">
      <c r="A26" s="39" t="str">
        <f>Registro!A23</f>
        <v>Análisis de materias para atender las necesidades del próximo módulo de especialidad</v>
      </c>
      <c r="B26" s="39"/>
      <c r="C26" s="40" t="s">
        <v>33</v>
      </c>
      <c r="D26" s="40"/>
      <c r="E26" s="40"/>
      <c r="F26" s="32" t="s">
        <v>30</v>
      </c>
      <c r="G26" s="32"/>
      <c r="H26" s="10">
        <v>1</v>
      </c>
    </row>
    <row r="27" spans="1:8" s="6" customFormat="1" x14ac:dyDescent="0.2">
      <c r="A27" s="39">
        <f>Registro!A24</f>
        <v>0</v>
      </c>
      <c r="B27" s="39"/>
      <c r="C27" s="40" t="s">
        <v>33</v>
      </c>
      <c r="D27" s="40"/>
      <c r="E27" s="40"/>
      <c r="F27" s="32" t="s">
        <v>31</v>
      </c>
      <c r="G27" s="32"/>
      <c r="H27" s="10">
        <v>1</v>
      </c>
    </row>
    <row r="28" spans="1:8" s="6" customFormat="1" x14ac:dyDescent="0.2">
      <c r="A28" s="39">
        <f>Registro!A25</f>
        <v>0</v>
      </c>
      <c r="B28" s="39"/>
      <c r="C28" s="40">
        <f>Registro!G25</f>
        <v>0</v>
      </c>
      <c r="D28" s="40"/>
      <c r="E28" s="40"/>
      <c r="F28" s="39"/>
      <c r="G28" s="39"/>
      <c r="H28" s="10"/>
    </row>
    <row r="29" spans="1:8" s="6" customFormat="1" x14ac:dyDescent="0.2">
      <c r="A29" s="39">
        <f>Registro!A26</f>
        <v>0</v>
      </c>
      <c r="B29" s="39"/>
      <c r="C29" s="40">
        <f>Registro!G26</f>
        <v>0</v>
      </c>
      <c r="D29" s="40"/>
      <c r="E29" s="40"/>
      <c r="F29" s="39"/>
      <c r="G29" s="39"/>
      <c r="H29" s="10"/>
    </row>
    <row r="30" spans="1:8" s="6" customFormat="1" x14ac:dyDescent="0.2">
      <c r="A30" s="39">
        <f>Registro!A27</f>
        <v>0</v>
      </c>
      <c r="B30" s="39"/>
      <c r="C30" s="40">
        <f>Registro!G27</f>
        <v>0</v>
      </c>
      <c r="D30" s="40"/>
      <c r="E30" s="40"/>
      <c r="F30" s="39"/>
      <c r="G30" s="39"/>
      <c r="H30" s="10"/>
    </row>
    <row r="31" spans="1:8" s="6" customFormat="1" x14ac:dyDescent="0.2">
      <c r="A31" s="8"/>
      <c r="B31" s="8"/>
      <c r="C31" s="8"/>
      <c r="D31" s="8"/>
      <c r="E31" s="8"/>
      <c r="F31" s="8"/>
      <c r="G31" s="8"/>
      <c r="H31" s="1"/>
    </row>
    <row r="32" spans="1:8" s="6" customFormat="1" x14ac:dyDescent="0.2">
      <c r="A32" s="27" t="s">
        <v>10</v>
      </c>
      <c r="B32" s="27"/>
      <c r="C32" s="27"/>
      <c r="D32" s="27"/>
      <c r="E32" s="27"/>
      <c r="F32" s="27"/>
      <c r="G32" s="27"/>
      <c r="H32" s="27"/>
    </row>
    <row r="33" spans="1:8" s="6" customFormat="1" ht="41.25" customHeight="1" x14ac:dyDescent="0.2">
      <c r="A33" s="31"/>
      <c r="B33" s="31"/>
      <c r="C33" s="31"/>
      <c r="D33" s="31"/>
      <c r="E33" s="31"/>
      <c r="F33" s="31"/>
      <c r="G33" s="31"/>
      <c r="H33" s="31"/>
    </row>
    <row r="34" spans="1:8" s="6" customFormat="1" ht="16.5" customHeight="1" x14ac:dyDescent="0.2">
      <c r="A34" s="1"/>
      <c r="B34" s="1"/>
      <c r="C34" s="1"/>
      <c r="D34" s="1"/>
      <c r="E34" s="1"/>
      <c r="F34" s="1"/>
      <c r="G34" s="1"/>
      <c r="H34" s="1"/>
    </row>
    <row r="35" spans="1:8" ht="42.75" customHeight="1" x14ac:dyDescent="0.2">
      <c r="A35" s="5"/>
      <c r="C35" s="25" t="str">
        <f>Registro!C33</f>
        <v>L.C. MANUEL DE JESUS CANO BUSTAMANTE</v>
      </c>
      <c r="D35" s="25"/>
      <c r="E35" s="25"/>
      <c r="G35" s="25" t="str">
        <f>Registro!F33</f>
        <v>M.C J. y S. OFELIA ENRIQUEZ ORDAZ</v>
      </c>
      <c r="H35" s="25"/>
    </row>
    <row r="36" spans="1:8" ht="28.5" customHeight="1" x14ac:dyDescent="0.2">
      <c r="A36" s="9" t="str">
        <f>B8</f>
        <v>L.A.E. RENATA RAMOS MORENO</v>
      </c>
      <c r="C36" s="41" t="s">
        <v>16</v>
      </c>
      <c r="D36" s="41"/>
      <c r="E36" s="41"/>
      <c r="G36" s="14" t="s">
        <v>14</v>
      </c>
      <c r="H36" s="14"/>
    </row>
    <row r="38" spans="1:8" ht="24.75" customHeight="1" x14ac:dyDescent="0.2">
      <c r="A38" s="30" t="s">
        <v>20</v>
      </c>
      <c r="B38" s="30"/>
      <c r="C38" s="30"/>
      <c r="D38" s="30"/>
      <c r="E38" s="30"/>
      <c r="F38" s="30"/>
      <c r="G38" s="30"/>
      <c r="H38" s="30"/>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2022-11-18T00:58:57Z</dcterms:modified>
</cp:coreProperties>
</file>