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2\JUNIO DICIEMBRE\1 REPORTE\"/>
    </mc:Choice>
  </mc:AlternateContent>
  <xr:revisionPtr revIDLastSave="0" documentId="13_ncr:1_{E8686CE7-272F-4199-BC50-375570F2AD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<sst xmlns="http://schemas.openxmlformats.org/spreadsheetml/2006/main" count="190" uniqueCount="52">
  <si>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</si>
  <si>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</si>
  <si>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</si>
  <si>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</si>
  <si>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</si>
  <si>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</si>
  <si>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</si>
  <si>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</si>
  <si>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</si>
  <si>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</si>
  <si>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</si>
  <si>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</si>
  <si>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</si>
  <si>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</si>
  <si>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</si>
  <si>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</si>
  <si>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</si>
  <si>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</si>
  <si>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</si>
  <si>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</si>
  <si>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</si>
  <si>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</si>
  <si>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</si>
  <si>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</si>
  <si>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</si>
  <si>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</si>
  <si>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</si>
  <si>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</si>
  <si>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</si>
  <si>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</si>
  <si>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</si>
  <si>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</si>
  <si>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SEPTIEMBRE2022-ENERO2023</t>
  </si>
  <si>
    <t xml:space="preserve"> </t>
  </si>
  <si>
    <t>LADM</t>
  </si>
  <si>
    <t>EN GESTION EMPRESARIAL</t>
  </si>
  <si>
    <t>MARCO LEGAL DE LAS ORGANIZACIONES</t>
  </si>
  <si>
    <t>307 A</t>
  </si>
  <si>
    <t>IGEM</t>
  </si>
  <si>
    <t>307 B</t>
  </si>
  <si>
    <t>DESRROLLO HUMANO</t>
  </si>
  <si>
    <t>107 B</t>
  </si>
  <si>
    <t xml:space="preserve">DESARROLLO HUMANO </t>
  </si>
  <si>
    <t>107 C</t>
  </si>
  <si>
    <t>MERCADOTECNIA</t>
  </si>
  <si>
    <t>507 B</t>
  </si>
  <si>
    <t>TEORIA GENERAL DE LA ADMINISTRACION</t>
  </si>
  <si>
    <t>GESTION ESTRATEGICA DEL CAPITAL HUMANO I</t>
  </si>
  <si>
    <t>405 A</t>
  </si>
  <si>
    <t>105 A</t>
  </si>
  <si>
    <t>L.C ANA KARENINA CORDOBA FERMAN</t>
  </si>
  <si>
    <t>DADE. ASAHI NEGRETE ANOTA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</si>
</sst>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291352</xdr:colOff>
      <xdr:row>33</xdr:row>
      <xdr:rowOff>145676</xdr:rowOff>
    </xdr:from>
    <xdr:to>
      <xdr:col>3</xdr:col>
      <xdr:colOff>950258</xdr:colOff>
      <xdr:row>33</xdr:row>
      <xdr:rowOff>735591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9EC60E-0D9A-DA14-8B3E-97915B78A9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5" t="28258" r="6993" b="28336"/>
        <a:stretch/>
      </xdr:blipFill>
      <xdr:spPr bwMode="auto">
        <a:xfrm>
          <a:off x="3182470" y="8583705"/>
          <a:ext cx="1028700" cy="5899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25" zoomScale="85" zoomScaleNormal="85" zoomScaleSheetLayoutView="100" workbookViewId="0">
      <selection activeCell="O34" sqref="O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7</v>
      </c>
      <c r="G8" s="4" t="s">
        <v>6</v>
      </c>
      <c r="H8" s="5">
        <v>5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51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21</v>
      </c>
      <c r="C14" s="9" t="s">
        <v>37</v>
      </c>
      <c r="D14" s="9" t="s">
        <v>38</v>
      </c>
      <c r="E14" s="9">
        <v>28</v>
      </c>
      <c r="F14" s="9">
        <v>28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94</v>
      </c>
      <c r="N14" s="15">
        <v>0.56999999999999995</v>
      </c>
    </row>
    <row r="15" spans="1:14" s="11" customFormat="1" ht="25.5" x14ac:dyDescent="0.2">
      <c r="A15" s="8" t="s">
        <v>36</v>
      </c>
      <c r="B15" s="9" t="s">
        <v>21</v>
      </c>
      <c r="C15" s="9" t="s">
        <v>39</v>
      </c>
      <c r="D15" s="9" t="s">
        <v>38</v>
      </c>
      <c r="E15" s="9">
        <v>23</v>
      </c>
      <c r="F15" s="9">
        <v>22</v>
      </c>
      <c r="G15" s="9"/>
      <c r="H15" s="10">
        <f t="shared" si="0"/>
        <v>0.95652173913043481</v>
      </c>
      <c r="I15" s="9">
        <f t="shared" si="1"/>
        <v>0</v>
      </c>
      <c r="J15" s="10">
        <f t="shared" si="2"/>
        <v>0</v>
      </c>
      <c r="K15" s="9">
        <v>1</v>
      </c>
      <c r="L15" s="10">
        <f t="shared" si="3"/>
        <v>4.3478260869565216E-2</v>
      </c>
      <c r="M15" s="9">
        <v>82</v>
      </c>
      <c r="N15" s="15">
        <v>0.74</v>
      </c>
    </row>
    <row r="16" spans="1:14" s="11" customFormat="1" ht="25.5" x14ac:dyDescent="0.2">
      <c r="A16" s="8" t="s">
        <v>40</v>
      </c>
      <c r="B16" s="9" t="s">
        <v>21</v>
      </c>
      <c r="C16" s="9" t="s">
        <v>41</v>
      </c>
      <c r="D16" s="9" t="s">
        <v>38</v>
      </c>
      <c r="E16" s="9">
        <v>25</v>
      </c>
      <c r="F16" s="9">
        <v>25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85</v>
      </c>
      <c r="N16" s="15">
        <v>0.52</v>
      </c>
    </row>
    <row r="17" spans="1:18" s="11" customFormat="1" ht="25.5" x14ac:dyDescent="0.2">
      <c r="A17" s="8" t="s">
        <v>42</v>
      </c>
      <c r="B17" s="9" t="s">
        <v>21</v>
      </c>
      <c r="C17" s="9" t="s">
        <v>43</v>
      </c>
      <c r="D17" s="9" t="s">
        <v>38</v>
      </c>
      <c r="E17" s="9"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>
        <v>0</v>
      </c>
      <c r="L17" s="10">
        <f t="shared" si="3"/>
        <v>0</v>
      </c>
      <c r="M17" s="9">
        <v>82</v>
      </c>
      <c r="N17" s="15">
        <v>0.73</v>
      </c>
    </row>
    <row r="18" spans="1:18" s="11" customFormat="1" ht="25.5" x14ac:dyDescent="0.2">
      <c r="A18" s="8" t="s">
        <v>44</v>
      </c>
      <c r="B18" s="9" t="s">
        <v>21</v>
      </c>
      <c r="C18" s="9" t="s">
        <v>45</v>
      </c>
      <c r="D18" s="9" t="s">
        <v>38</v>
      </c>
      <c r="E18" s="9">
        <v>18</v>
      </c>
      <c r="F18" s="9">
        <v>18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94</v>
      </c>
      <c r="N18" s="15">
        <v>0.55000000000000004</v>
      </c>
    </row>
    <row r="19" spans="1:18" s="11" customFormat="1" ht="25.5" x14ac:dyDescent="0.2">
      <c r="A19" s="8" t="s">
        <v>46</v>
      </c>
      <c r="B19" s="9"/>
      <c r="C19" s="9" t="s">
        <v>49</v>
      </c>
      <c r="D19" s="9" t="s">
        <v>34</v>
      </c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ht="25.5" x14ac:dyDescent="0.2">
      <c r="A20" s="8" t="s">
        <v>47</v>
      </c>
      <c r="B20" s="9" t="s">
        <v>21</v>
      </c>
      <c r="C20" s="9" t="s">
        <v>48</v>
      </c>
      <c r="D20" s="9" t="s">
        <v>34</v>
      </c>
      <c r="E20" s="9">
        <v>4</v>
      </c>
      <c r="F20" s="9">
        <v>4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100</v>
      </c>
      <c r="N20" s="15">
        <v>1</v>
      </c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97</v>
      </c>
      <c r="G28" s="17">
        <f>SUM(G14:G27)</f>
        <v>0</v>
      </c>
      <c r="H28" s="18">
        <f>SUM(F28:G28)/E28</f>
        <v>0.782258064516129</v>
      </c>
      <c r="I28" s="17">
        <f t="shared" si="1"/>
        <v>26</v>
      </c>
      <c r="J28" s="18">
        <f t="shared" si="2"/>
        <v>0.20967741935483872</v>
      </c>
      <c r="K28" s="17">
        <f>SUM(K14:K27)</f>
        <v>1</v>
      </c>
      <c r="L28" s="18">
        <f t="shared" si="3"/>
        <v>8.0645161290322578E-3</v>
      </c>
      <c r="M28" s="17">
        <f>AVERAGE(M14:M27)</f>
        <v>89.5</v>
      </c>
      <c r="N28" s="19">
        <f>AVERAGE(N14:N27)</f>
        <v>0.68500000000000005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DADE. ASAHI NEGRETE ANOTA</v>
      </c>
      <c r="C37" s="39"/>
      <c r="D37" s="39"/>
      <c r="E37" s="13"/>
      <c r="F37" s="13"/>
      <c r="G37" s="39" t="s">
        <v>50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DADE. ASAHI NEGRETE ANOTA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DADE. ASAHI NEGRETE ANOTA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DADE. ASAHI NEGRETE ANOTA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DADE. ASAHI NEGRETE ANOTA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DADE. ASAHI NEGRETE ANOTA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DADE. ASAHI NEGRETE ANOTA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DADE. ASAHI NEGRETE ANOTA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DADE. ASAHI NEGRETE ANOTA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2022-10-06T21:56:30Z</dcterms:modified>
  <cp:category/>
  <cp:contentStatus/>
</cp:coreProperties>
</file>