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roa20\OneDrive\Escritorio\@0ROA AGO-DIC 2022\2.-Reporte Parciales Sep22-Ene 23\1 rep parcial_05oct22\"/>
    </mc:Choice>
  </mc:AlternateContent>
  <xr:revisionPtr revIDLastSave="0" documentId="13_ncr:1_{B30FB6FA-CDC3-46C4-92AA-CD83473D32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B37" i="10"/>
  <c r="N28" i="10"/>
  <c r="M28" i="10"/>
  <c r="K28" i="10"/>
  <c r="G28" i="10"/>
  <c r="F28" i="10"/>
  <c r="E28" i="10"/>
  <c r="I14" i="22" l="1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<sst xmlns="http://schemas.openxmlformats.org/spreadsheetml/2006/main" count="175" uniqueCount="45">
  <si>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</si>
  <si>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</si>
  <si>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</si>
  <si>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</si>
  <si>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</si>
  <si>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</si>
  <si>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</si>
  <si>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</si>
  <si>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</si>
  <si>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</si>
  <si>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</si>
  <si>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</si>
  <si>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</si>
  <si>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</si>
  <si>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</si>
  <si>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</si>
  <si>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</si>
  <si>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</si>
  <si>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</si>
  <si>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</si>
  <si>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</si>
  <si>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</si>
  <si>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</si>
  <si>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</si>
  <si>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</si>
  <si>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</si>
  <si>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</si>
  <si>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</si>
  <si>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</si>
  <si>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</si>
  <si>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</si>
  <si>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</si>
  <si>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</si>
  <si>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SEP 22- ENE 23</t>
  </si>
  <si>
    <t>L.C. MANUEL DE JESUS CANO BUSTAMANTE</t>
  </si>
  <si>
    <t>LICENCIATURA EN ADMINISTRACION</t>
  </si>
  <si>
    <t>III</t>
  </si>
  <si>
    <t>TEORIA GENERAL DE LA ADMINISTRACION</t>
  </si>
  <si>
    <t>FUNCION ADMINISTRATIVA II</t>
  </si>
  <si>
    <t xml:space="preserve">TEORIA GENERAL DE LA ADMINISTRACION  </t>
  </si>
  <si>
    <t>105C</t>
  </si>
  <si>
    <t>105B</t>
  </si>
  <si>
    <t>305B</t>
  </si>
  <si>
    <t>305C</t>
  </si>
  <si>
    <t>LAE RODOLFO OLVERA AVENDAÑO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</si>
</sst>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showGridLines="0" tabSelected="1" topLeftCell="A9" zoomScaleNormal="100" zoomScaleSheetLayoutView="100" workbookViewId="0">
      <selection activeCell="F14" sqref="F14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2</v>
      </c>
      <c r="I8" s="32" t="s">
        <v>7</v>
      </c>
      <c r="J8" s="32"/>
      <c r="K8" s="32"/>
      <c r="L8" s="33" t="s">
        <v>33</v>
      </c>
      <c r="M8" s="33"/>
      <c r="N8" s="33"/>
    </row>
    <row r="10" spans="1:14" x14ac:dyDescent="0.2">
      <c r="A10" s="4" t="s">
        <v>8</v>
      </c>
      <c r="B10" s="23" t="s">
        <v>44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39</v>
      </c>
      <c r="B14" s="9"/>
      <c r="C14" s="9" t="s">
        <v>41</v>
      </c>
      <c r="D14" s="9" t="s">
        <v>31</v>
      </c>
      <c r="E14" s="9">
        <v>26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8" t="s">
        <v>37</v>
      </c>
      <c r="B15" s="9"/>
      <c r="C15" s="9" t="s">
        <v>40</v>
      </c>
      <c r="D15" s="9" t="s">
        <v>31</v>
      </c>
      <c r="E15" s="9">
        <v>27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 t="s">
        <v>38</v>
      </c>
      <c r="B16" s="9"/>
      <c r="C16" s="9" t="s">
        <v>42</v>
      </c>
      <c r="D16" s="9" t="s">
        <v>31</v>
      </c>
      <c r="E16" s="9">
        <v>20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 t="s">
        <v>38</v>
      </c>
      <c r="B17" s="9"/>
      <c r="C17" s="9" t="s">
        <v>43</v>
      </c>
      <c r="D17" s="9" t="s">
        <v>31</v>
      </c>
      <c r="E17" s="9">
        <v>20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16:I28" si="0">(E28-SUM(F28:G28))-K28</f>
        <v>93</v>
      </c>
      <c r="J28" s="18">
        <f t="shared" ref="J14:J28" si="1">I28/E28</f>
        <v>1</v>
      </c>
      <c r="K28" s="17">
        <f>SUM(K14:K27)</f>
        <v>0</v>
      </c>
      <c r="L28" s="18">
        <f t="shared" ref="L14: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LAE RODOLFO OLVERA AVENDAÑO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showGridLines="0" topLeftCell="C1" zoomScale="85" zoomScaleNormal="85" zoomScaleSheetLayoutView="100" workbookViewId="0">
      <selection activeCell="P8" sqref="P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35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tr">
        <f>'1'!B10</f>
        <v>LAE RODOLFO OLVERA AVENDAÑO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 xml:space="preserve">TEORIA GENERAL DE LA ADMINISTRACION  </v>
      </c>
      <c r="B14" s="9" t="s">
        <v>36</v>
      </c>
      <c r="C14" s="9" t="str">
        <f>'1'!C14</f>
        <v>105B</v>
      </c>
      <c r="D14" s="9" t="str">
        <f>'1'!D14</f>
        <v>DLA</v>
      </c>
      <c r="E14" s="9">
        <f>'1'!E14</f>
        <v>26</v>
      </c>
      <c r="F14" s="9">
        <v>26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FUNCION ADMINISTRATIVA II</v>
      </c>
      <c r="B16" s="9"/>
      <c r="C16" s="9" t="str">
        <f>'1'!C16</f>
        <v>305B</v>
      </c>
      <c r="D16" s="9" t="str">
        <f>'1'!D16</f>
        <v>DLA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FUNCION ADMINISTRATIVA II</v>
      </c>
      <c r="B17" s="9"/>
      <c r="C17" s="9" t="str">
        <f>'1'!C17</f>
        <v>305C</v>
      </c>
      <c r="D17" s="9" t="str">
        <f>'1'!D17</f>
        <v>DLA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26</v>
      </c>
      <c r="G28" s="17">
        <f>SUM(G14:G27)</f>
        <v>0</v>
      </c>
      <c r="H28" s="18">
        <f>SUM(F28:G28)/E28</f>
        <v>0.39393939393939392</v>
      </c>
      <c r="I28" s="17">
        <f t="shared" si="1"/>
        <v>40</v>
      </c>
      <c r="J28" s="18">
        <f t="shared" si="2"/>
        <v>0.60606060606060608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LAE RODOLFO OLVERA AVENDAÑO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tr">
        <f>'1'!B10</f>
        <v>LAE RODOLFO OLVERA AVENDAÑO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 xml:space="preserve">TEORIA GENERAL DE LA ADMINISTRACION  </v>
      </c>
      <c r="B14" s="9"/>
      <c r="C14" s="9" t="str">
        <f>'1'!C14</f>
        <v>105B</v>
      </c>
      <c r="D14" s="9" t="str">
        <f>'1'!D14</f>
        <v>DLA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TEORIA GENERAL DE LA ADMINISTRACION</v>
      </c>
      <c r="B15" s="9"/>
      <c r="C15" s="9" t="str">
        <f>'1'!C15</f>
        <v>105C</v>
      </c>
      <c r="D15" s="9" t="str">
        <f>'1'!D15</f>
        <v>DLA</v>
      </c>
      <c r="E15" s="9">
        <f>'1'!E15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FUNCION ADMINISTRATIVA II</v>
      </c>
      <c r="B16" s="9"/>
      <c r="C16" s="9" t="str">
        <f>'1'!C16</f>
        <v>305B</v>
      </c>
      <c r="D16" s="9" t="str">
        <f>'1'!D16</f>
        <v>DLA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FUNCION ADMINISTRATIVA II</v>
      </c>
      <c r="B17" s="9"/>
      <c r="C17" s="9" t="str">
        <f>'1'!C17</f>
        <v>305C</v>
      </c>
      <c r="D17" s="9" t="str">
        <f>'1'!D17</f>
        <v>DLA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LAE RODOLFO OLVERA AVENDAÑO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tr">
        <f>'1'!B10</f>
        <v>LAE RODOLFO OLVERA AVENDAÑO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 xml:space="preserve">TEORIA GENERAL DE LA ADMINISTRACION  </v>
      </c>
      <c r="B14" s="9"/>
      <c r="C14" s="9" t="str">
        <f>'1'!C14</f>
        <v>105B</v>
      </c>
      <c r="D14" s="9" t="str">
        <f>'1'!D14</f>
        <v>DLA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TEORIA GENERAL DE LA ADMINISTRACION</v>
      </c>
      <c r="B15" s="9"/>
      <c r="C15" s="9" t="str">
        <f>'1'!C15</f>
        <v>105C</v>
      </c>
      <c r="D15" s="9" t="str">
        <f>'1'!D15</f>
        <v>DLA</v>
      </c>
      <c r="E15" s="9">
        <f>'1'!E15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FUNCION ADMINISTRATIVA II</v>
      </c>
      <c r="B16" s="9"/>
      <c r="C16" s="9" t="str">
        <f>'1'!C16</f>
        <v>305B</v>
      </c>
      <c r="D16" s="9" t="str">
        <f>'1'!D16</f>
        <v>DLA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FUNCION ADMINISTRATIVA II</v>
      </c>
      <c r="B17" s="9"/>
      <c r="C17" s="9" t="str">
        <f>'1'!C17</f>
        <v>305C</v>
      </c>
      <c r="D17" s="9" t="str">
        <f>'1'!D17</f>
        <v>DLA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LAE RODOLFO OLVERA AVENDAÑO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tr">
        <f>'1'!B10</f>
        <v>LAE RODOLFO OLVERA AVENDAÑO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 xml:space="preserve">TEORIA GENERAL DE LA ADMINISTRACION  </v>
      </c>
      <c r="B14" s="9"/>
      <c r="C14" s="9" t="str">
        <f>'1'!C14</f>
        <v>105B</v>
      </c>
      <c r="D14" s="9" t="str">
        <f>'1'!D14</f>
        <v>DLA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TEORIA GENERAL DE LA ADMINISTRACION</v>
      </c>
      <c r="B15" s="9"/>
      <c r="C15" s="9" t="str">
        <f>'1'!C15</f>
        <v>105C</v>
      </c>
      <c r="D15" s="9" t="str">
        <f>'1'!D15</f>
        <v>DLA</v>
      </c>
      <c r="E15" s="9">
        <f>'1'!E15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FUNCION ADMINISTRATIVA II</v>
      </c>
      <c r="B16" s="9"/>
      <c r="C16" s="9" t="str">
        <f>'1'!C16</f>
        <v>305B</v>
      </c>
      <c r="D16" s="9" t="str">
        <f>'1'!D16</f>
        <v>DLA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FUNCION ADMINISTRATIVA II</v>
      </c>
      <c r="B17" s="9"/>
      <c r="C17" s="9" t="str">
        <f>'1'!C17</f>
        <v>305C</v>
      </c>
      <c r="D17" s="9" t="str">
        <f>'1'!D17</f>
        <v>DLA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LAE RODOLFO OLVERA AVENDAÑO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rodolfo olvera avendaño</cp:lastModifiedBy>
  <cp:revision/>
  <dcterms:created xsi:type="dcterms:W3CDTF">2021-11-22T14:45:25Z</dcterms:created>
  <dcterms:modified xsi:type="dcterms:W3CDTF">2023-01-18T18:18:32Z</dcterms:modified>
  <cp:category/>
  <cp:contentStatus/>
</cp:coreProperties>
</file>