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1@RepProyIndiv_19oct22en EXCEL\"/>
    </mc:Choice>
  </mc:AlternateContent>
  <xr:revisionPtr revIDLastSave="0" documentId="13_ncr:1_{9FD4BF4A-CB02-41F7-BE95-FD77241E40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A22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1" i="7"/>
  <c r="A20" i="7"/>
  <c r="A19" i="7"/>
  <c r="A18" i="7"/>
  <c r="A17" i="7"/>
  <c r="A14" i="7"/>
  <c r="A12" i="7"/>
  <c r="B10" i="7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<sst xmlns="http://schemas.openxmlformats.org/spreadsheetml/2006/main" count="140" uniqueCount="57">
  <si>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</si>
  <si>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</si>
  <si>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</si>
  <si>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</si>
  <si>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</si>
  <si>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</si>
  <si>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</si>
  <si>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</si>
  <si>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</si>
  <si>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</si>
  <si>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</si>
  <si>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</si>
  <si>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</si>
  <si>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</si>
  <si>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</si>
  <si>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</si>
  <si>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</si>
  <si>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</si>
  <si>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</si>
  <si>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</si>
  <si>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</si>
  <si>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</si>
  <si>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</si>
  <si>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</si>
  <si>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</si>
  <si>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</si>
  <si>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</si>
  <si>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</si>
  <si>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</si>
  <si>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</si>
  <si>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</si>
  <si>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</si>
  <si>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</si>
  <si>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</si>
  <si>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</si>
  <si>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</si>
  <si>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</si>
  <si>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</si>
  <si>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</si>
  <si>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</si>
  <si>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</si>
  <si>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</si>
  <si>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</si>
  <si>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</si>
  <si>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</si>
  <si>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</si>
  <si>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</si>
  <si>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</si>
  <si>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</si>
  <si>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</si>
  <si>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</si>
  <si>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</si>
  <si>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</si>
  <si>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</si>
  <si>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CP.MANUEL DE J.CANO B.</t>
  </si>
  <si>
    <t>MCJYS. OFELIA ENRIQUEZ ORDAZ</t>
  </si>
  <si>
    <t>Jefe de División de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</si>
</sst>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topLeftCell="A29" zoomScale="110" zoomScaleNormal="110" zoomScaleSheetLayoutView="100" workbookViewId="0">
      <selection activeCell="H40" sqref="H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45" t="s">
        <v>53</v>
      </c>
      <c r="E6" s="45"/>
      <c r="F6" s="4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20" t="s">
        <v>37</v>
      </c>
      <c r="B21" s="21"/>
      <c r="C21" s="21"/>
      <c r="D21" s="21"/>
      <c r="E21" s="21"/>
      <c r="F21" s="22"/>
      <c r="G21" s="12" t="s">
        <v>34</v>
      </c>
    </row>
    <row r="22" spans="1:7" s="6" customFormat="1" x14ac:dyDescent="0.2">
      <c r="A22" s="20" t="s">
        <v>28</v>
      </c>
      <c r="B22" s="21"/>
      <c r="C22" s="21"/>
      <c r="D22" s="21"/>
      <c r="E22" s="21"/>
      <c r="F22" s="22"/>
      <c r="G22" s="12" t="s">
        <v>34</v>
      </c>
    </row>
    <row r="23" spans="1:7" s="6" customFormat="1" x14ac:dyDescent="0.2">
      <c r="A23" s="20" t="s">
        <v>29</v>
      </c>
      <c r="B23" s="21"/>
      <c r="C23" s="21"/>
      <c r="D23" s="21"/>
      <c r="E23" s="21"/>
      <c r="F23" s="22"/>
      <c r="G23" s="12" t="s">
        <v>34</v>
      </c>
    </row>
    <row r="24" spans="1:7" s="6" customFormat="1" x14ac:dyDescent="0.2">
      <c r="A24" s="20" t="s">
        <v>30</v>
      </c>
      <c r="B24" s="21"/>
      <c r="C24" s="21"/>
      <c r="D24" s="21"/>
      <c r="E24" s="21"/>
      <c r="F24" s="22"/>
      <c r="G24" s="12" t="s">
        <v>34</v>
      </c>
    </row>
    <row r="25" spans="1:7" s="6" customFormat="1" x14ac:dyDescent="0.2">
      <c r="A25" s="20" t="s">
        <v>31</v>
      </c>
      <c r="B25" s="21"/>
      <c r="C25" s="21"/>
      <c r="D25" s="21"/>
      <c r="E25" s="21"/>
      <c r="F25" s="22"/>
      <c r="G25" s="12" t="s">
        <v>34</v>
      </c>
    </row>
    <row r="26" spans="1:7" s="6" customFormat="1" x14ac:dyDescent="0.2">
      <c r="A26" s="20" t="s">
        <v>32</v>
      </c>
      <c r="B26" s="21"/>
      <c r="C26" s="21"/>
      <c r="D26" s="21"/>
      <c r="E26" s="21"/>
      <c r="F26" s="22"/>
      <c r="G26" s="12">
        <v>44820</v>
      </c>
    </row>
    <row r="27" spans="1:7" s="6" customFormat="1" x14ac:dyDescent="0.2">
      <c r="A27" s="20" t="s">
        <v>33</v>
      </c>
      <c r="B27" s="21"/>
      <c r="C27" s="21"/>
      <c r="D27" s="21"/>
      <c r="E27" s="21"/>
      <c r="F27" s="22"/>
      <c r="G27" s="12" t="s">
        <v>34</v>
      </c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50" t="str">
        <f>B8</f>
        <v>LAE RODOLFO OLVERA AVENDAÑO</v>
      </c>
      <c r="C36" s="46" t="s">
        <v>54</v>
      </c>
      <c r="D36" s="46"/>
      <c r="E36"/>
      <c r="F36" s="46" t="s">
        <v>55</v>
      </c>
      <c r="G36" s="46"/>
    </row>
    <row r="37" spans="1:7" ht="28.5" customHeight="1" x14ac:dyDescent="0.2">
      <c r="A37" s="49" t="s">
        <v>15</v>
      </c>
      <c r="C37" s="47" t="s">
        <v>56</v>
      </c>
      <c r="D37" s="47"/>
      <c r="F37" s="48" t="s">
        <v>14</v>
      </c>
      <c r="G37" s="48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6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2" spans="1:8" x14ac:dyDescent="0.2">
      <c r="A2" s="27" t="s">
        <v>23</v>
      </c>
      <c r="B2" s="27"/>
      <c r="C2" s="27"/>
      <c r="D2" s="27"/>
      <c r="E2" s="27"/>
      <c r="F2" s="27"/>
      <c r="G2" s="27"/>
      <c r="H2" s="2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">
      <c r="A5" s="28" t="s">
        <v>1</v>
      </c>
      <c r="B5" s="28"/>
      <c r="C5" s="28"/>
      <c r="D5" s="43" t="s">
        <v>24</v>
      </c>
      <c r="E5" s="43"/>
      <c r="F5" s="4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">
        <v>52</v>
      </c>
      <c r="C7" s="23"/>
      <c r="D7" s="23"/>
      <c r="E7" s="23"/>
      <c r="F7" s="23"/>
      <c r="G7" s="23"/>
      <c r="H7" s="23"/>
    </row>
    <row r="8" spans="1:8" x14ac:dyDescent="0.2">
      <c r="A8" s="4" t="s">
        <v>2</v>
      </c>
      <c r="B8" s="23">
        <v>1</v>
      </c>
      <c r="C8" s="23"/>
      <c r="D8" s="9"/>
      <c r="F8" s="4" t="s">
        <v>11</v>
      </c>
      <c r="G8" s="31" t="str">
        <f>Registro!F9</f>
        <v>SEP 22- ENE 23</v>
      </c>
      <c r="H8" s="31"/>
    </row>
    <row r="10" spans="1:8" ht="31.5" customHeight="1" x14ac:dyDescent="0.2">
      <c r="A10" s="4" t="s">
        <v>4</v>
      </c>
      <c r="B10" s="24" t="str">
        <f>Registro!B11</f>
        <v>DOCENCIA (PREPARACION DE CLASES, CORRECCION DE EXAMENES, REDACCION.</v>
      </c>
      <c r="C10" s="24"/>
      <c r="D10" s="24"/>
      <c r="E10" s="24"/>
      <c r="F10" s="24"/>
      <c r="G10" s="24"/>
      <c r="H10" s="24"/>
    </row>
    <row r="11" spans="1:8" s="6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6" customFormat="1" ht="25.5" customHeight="1" x14ac:dyDescent="0.2">
      <c r="A12" s="26" t="str">
        <f>Registro!A14</f>
        <v>Realizar actividades que complementen la labor docente que garanticen la calidad en el proceso de enseñanza-aprendizaje.</v>
      </c>
      <c r="B12" s="26"/>
      <c r="C12" s="26"/>
      <c r="D12" s="26"/>
      <c r="E12" s="26"/>
      <c r="F12" s="26"/>
      <c r="G12" s="26"/>
      <c r="H12" s="26"/>
    </row>
    <row r="13" spans="1:8" s="6" customFormat="1" x14ac:dyDescent="0.2">
      <c r="A13" s="25" t="s">
        <v>9</v>
      </c>
      <c r="B13" s="25"/>
      <c r="C13" s="25"/>
      <c r="D13" s="25"/>
      <c r="E13" s="25"/>
      <c r="F13" s="25"/>
      <c r="G13" s="25"/>
      <c r="H13" s="25"/>
    </row>
    <row r="14" spans="1:8" s="6" customFormat="1" ht="72" customHeight="1" x14ac:dyDescent="0.2">
      <c r="A14" s="26" t="str">
        <f>Registro!A17</f>
        <v>4 Reportes parciales del SGI
1 Reporte Final del SGI
5 Instrumentaciones ( de acuerdo a la cantidad de materias)
3 Reportes de Proyectos Individuales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25" t="s">
        <v>6</v>
      </c>
      <c r="B15" s="25"/>
      <c r="C15" s="25"/>
      <c r="D15" s="25"/>
      <c r="E15" s="25"/>
      <c r="F15" s="25"/>
      <c r="G15" s="25"/>
      <c r="H15" s="25"/>
    </row>
    <row r="16" spans="1:8" s="6" customFormat="1" ht="26.25" customHeight="1" x14ac:dyDescent="0.2">
      <c r="A16" s="40" t="s">
        <v>7</v>
      </c>
      <c r="B16" s="40"/>
      <c r="C16" s="41" t="s">
        <v>17</v>
      </c>
      <c r="D16" s="41"/>
      <c r="E16" s="41"/>
      <c r="F16" s="40" t="s">
        <v>12</v>
      </c>
      <c r="G16" s="40"/>
      <c r="H16" s="14" t="s">
        <v>8</v>
      </c>
    </row>
    <row r="17" spans="1:8" s="6" customFormat="1" ht="35.25" customHeight="1" x14ac:dyDescent="0.2">
      <c r="A17" s="26" t="str">
        <f>Registro!A21</f>
        <v>Preparación de clases de materias de acuerdo al horario de clases asignado en este semestre.</v>
      </c>
      <c r="B17" s="26"/>
      <c r="C17" s="38" t="s">
        <v>36</v>
      </c>
      <c r="D17" s="38"/>
      <c r="E17" s="38"/>
      <c r="F17" s="39" t="s">
        <v>38</v>
      </c>
      <c r="G17" s="39"/>
      <c r="H17" s="11">
        <v>0.33</v>
      </c>
    </row>
    <row r="18" spans="1:8" s="6" customFormat="1" ht="35.25" customHeight="1" x14ac:dyDescent="0.2">
      <c r="A18" s="26" t="str">
        <f>Registro!A22</f>
        <v>Elaboración, aplicación y calificación de exámenes</v>
      </c>
      <c r="B18" s="26"/>
      <c r="C18" s="38" t="s">
        <v>36</v>
      </c>
      <c r="D18" s="38"/>
      <c r="E18" s="38"/>
      <c r="F18" s="26" t="s">
        <v>39</v>
      </c>
      <c r="G18" s="26"/>
      <c r="H18" s="11">
        <v>0.33</v>
      </c>
    </row>
    <row r="19" spans="1:8" s="6" customFormat="1" ht="35.25" customHeight="1" x14ac:dyDescent="0.2">
      <c r="A19" s="26" t="str">
        <f>Registro!A23</f>
        <v>Investigación Documental del contenido de las asignaturas</v>
      </c>
      <c r="B19" s="26"/>
      <c r="C19" s="38" t="s">
        <v>36</v>
      </c>
      <c r="D19" s="38"/>
      <c r="E19" s="38"/>
      <c r="F19" s="26" t="s">
        <v>40</v>
      </c>
      <c r="G19" s="26"/>
      <c r="H19" s="11">
        <v>0.33</v>
      </c>
    </row>
    <row r="20" spans="1:8" s="6" customFormat="1" ht="35.25" customHeight="1" x14ac:dyDescent="0.2">
      <c r="A20" s="26" t="str">
        <f>Registro!A24</f>
        <v>Proceso de evalución de los trabajos de los alumnos.</v>
      </c>
      <c r="B20" s="26"/>
      <c r="C20" s="38" t="s">
        <v>36</v>
      </c>
      <c r="D20" s="38"/>
      <c r="E20" s="38"/>
      <c r="F20" s="39" t="s">
        <v>41</v>
      </c>
      <c r="G20" s="39"/>
      <c r="H20" s="11">
        <v>0.33</v>
      </c>
    </row>
    <row r="21" spans="1:8" s="6" customFormat="1" ht="35.25" customHeight="1" x14ac:dyDescent="0.2">
      <c r="A21" s="26" t="str">
        <f>Registro!A25</f>
        <v>Preparación de material didáctico para cada tema de las materias antes citadas</v>
      </c>
      <c r="B21" s="26"/>
      <c r="C21" s="38" t="s">
        <v>36</v>
      </c>
      <c r="D21" s="38"/>
      <c r="E21" s="38"/>
      <c r="F21" s="39" t="s">
        <v>42</v>
      </c>
      <c r="G21" s="39"/>
      <c r="H21" s="11">
        <v>0.33</v>
      </c>
    </row>
    <row r="22" spans="1:8" s="6" customFormat="1" ht="35.25" customHeight="1" x14ac:dyDescent="0.2">
      <c r="A22" s="26" t="str">
        <f>Registro!A26</f>
        <v>Asesoría Extra clases de las asignaturas</v>
      </c>
      <c r="B22" s="26"/>
      <c r="C22" s="38">
        <f>Registro!G26</f>
        <v>44820</v>
      </c>
      <c r="D22" s="38"/>
      <c r="E22" s="38"/>
      <c r="F22" s="26" t="s">
        <v>44</v>
      </c>
      <c r="G22" s="26"/>
      <c r="H22" s="11">
        <v>0.33</v>
      </c>
    </row>
    <row r="23" spans="1:8" s="6" customFormat="1" x14ac:dyDescent="0.2">
      <c r="A23" s="25" t="s">
        <v>10</v>
      </c>
      <c r="B23" s="25"/>
      <c r="C23" s="25"/>
      <c r="D23" s="25"/>
      <c r="E23" s="25"/>
      <c r="F23" s="25"/>
      <c r="G23" s="25"/>
      <c r="H23" s="25"/>
    </row>
    <row r="24" spans="1:8" s="6" customFormat="1" ht="41.25" customHeight="1" x14ac:dyDescent="0.2">
      <c r="A24" s="30"/>
      <c r="B24" s="30"/>
      <c r="C24" s="30"/>
      <c r="D24" s="30"/>
      <c r="E24" s="30"/>
      <c r="F24" s="30"/>
      <c r="G24" s="30"/>
      <c r="H24" s="30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">
        <v>47</v>
      </c>
      <c r="C26" s="37" t="s">
        <v>50</v>
      </c>
      <c r="D26" s="37"/>
      <c r="E26" s="37"/>
      <c r="G26" s="36" t="s">
        <v>49</v>
      </c>
      <c r="H26" s="36"/>
    </row>
    <row r="27" spans="1:8" ht="28.5" customHeight="1" x14ac:dyDescent="0.2">
      <c r="A27" s="17" t="s">
        <v>51</v>
      </c>
      <c r="C27" s="35" t="s">
        <v>48</v>
      </c>
      <c r="D27" s="35"/>
      <c r="E27" s="35"/>
      <c r="G27" s="16" t="s">
        <v>14</v>
      </c>
      <c r="H27" s="16"/>
    </row>
    <row r="29" spans="1:8" ht="24.75" customHeight="1" x14ac:dyDescent="0.2">
      <c r="A29" s="29" t="s">
        <v>20</v>
      </c>
      <c r="B29" s="29"/>
      <c r="C29" s="29"/>
      <c r="D29" s="29"/>
      <c r="E29" s="29"/>
      <c r="F29" s="29"/>
      <c r="G29" s="29"/>
      <c r="H29" s="2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38" t="s">
        <v>45</v>
      </c>
      <c r="D21" s="38"/>
      <c r="E21" s="38"/>
      <c r="F21" s="39" t="s">
        <v>38</v>
      </c>
      <c r="G21" s="39"/>
      <c r="H21" s="11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38" t="s">
        <v>45</v>
      </c>
      <c r="D22" s="38"/>
      <c r="E22" s="38"/>
      <c r="F22" s="26" t="s">
        <v>39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8" t="s">
        <v>45</v>
      </c>
      <c r="D23" s="38"/>
      <c r="E23" s="38"/>
      <c r="F23" s="26" t="s">
        <v>40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38" t="s">
        <v>45</v>
      </c>
      <c r="D24" s="38"/>
      <c r="E24" s="38"/>
      <c r="F24" s="39" t="s">
        <v>41</v>
      </c>
      <c r="G24" s="39"/>
      <c r="H24" s="11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38" t="s">
        <v>45</v>
      </c>
      <c r="D25" s="38"/>
      <c r="E25" s="38"/>
      <c r="F25" s="39" t="s">
        <v>42</v>
      </c>
      <c r="G25" s="39"/>
      <c r="H25" s="11">
        <v>0.66</v>
      </c>
    </row>
    <row r="26" spans="1:8" s="6" customFormat="1" ht="35.25" customHeight="1" x14ac:dyDescent="0.2">
      <c r="A26" s="26" t="str">
        <f>Registro!A26</f>
        <v>Asesoría Extra clases de las asignaturas</v>
      </c>
      <c r="B26" s="26"/>
      <c r="C26" s="38" t="s">
        <v>45</v>
      </c>
      <c r="D26" s="38"/>
      <c r="E26" s="38"/>
      <c r="F26" s="26" t="s">
        <v>43</v>
      </c>
      <c r="G26" s="26"/>
      <c r="H26" s="11">
        <v>0.66</v>
      </c>
    </row>
    <row r="27" spans="1:8" s="6" customFormat="1" ht="35.25" customHeight="1" x14ac:dyDescent="0.2">
      <c r="A27" s="26" t="str">
        <f>Registro!A27</f>
        <v>Elaboración de reportes administrativos de las actividades</v>
      </c>
      <c r="B27" s="26"/>
      <c r="C27" s="38" t="s">
        <v>45</v>
      </c>
      <c r="D27" s="38"/>
      <c r="E27" s="38"/>
      <c r="F27" s="26" t="s">
        <v>44</v>
      </c>
      <c r="G27" s="26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CP.MANUEL DE J.CANO B.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10" t="str">
        <f>B8</f>
        <v>LAE RODOLFO OLVERA AVENDAÑO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3" t="str">
        <f>Registro!D6</f>
        <v>LICENCIATURA EN ADMINISTRACION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LAE RODOLFO OLVERA AVENDAÑO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46</v>
      </c>
      <c r="D21" s="38"/>
      <c r="E21" s="38"/>
      <c r="F21" s="39" t="s">
        <v>38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46</v>
      </c>
      <c r="D22" s="38"/>
      <c r="E22" s="38"/>
      <c r="F22" s="26" t="s">
        <v>39</v>
      </c>
      <c r="G22" s="26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46</v>
      </c>
      <c r="D23" s="38"/>
      <c r="E23" s="38"/>
      <c r="F23" s="26" t="s">
        <v>40</v>
      </c>
      <c r="G23" s="26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46</v>
      </c>
      <c r="D24" s="38"/>
      <c r="E24" s="38"/>
      <c r="F24" s="39" t="s">
        <v>41</v>
      </c>
      <c r="G24" s="39"/>
      <c r="H24" s="11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38" t="s">
        <v>46</v>
      </c>
      <c r="D25" s="38"/>
      <c r="E25" s="38"/>
      <c r="F25" s="39" t="s">
        <v>42</v>
      </c>
      <c r="G25" s="39"/>
      <c r="H25" s="11">
        <v>1</v>
      </c>
    </row>
    <row r="26" spans="1:8" s="6" customFormat="1" x14ac:dyDescent="0.2">
      <c r="A26" s="39" t="str">
        <f>Registro!A26</f>
        <v>Asesoría Extra clases de las asignaturas</v>
      </c>
      <c r="B26" s="39"/>
      <c r="C26" s="38" t="s">
        <v>46</v>
      </c>
      <c r="D26" s="38"/>
      <c r="E26" s="38"/>
      <c r="F26" s="26" t="s">
        <v>43</v>
      </c>
      <c r="G26" s="26"/>
      <c r="H26" s="11">
        <v>1</v>
      </c>
    </row>
    <row r="27" spans="1:8" s="6" customFormat="1" x14ac:dyDescent="0.2">
      <c r="A27" s="39" t="str">
        <f>Registro!A27</f>
        <v>Elaboración de reportes administrativos de las actividades</v>
      </c>
      <c r="B27" s="39"/>
      <c r="C27" s="38" t="s">
        <v>46</v>
      </c>
      <c r="D27" s="38"/>
      <c r="E27" s="38"/>
      <c r="F27" s="26" t="s">
        <v>44</v>
      </c>
      <c r="G27" s="26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CP.MANUEL DE J.CANO B.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10" t="str">
        <f>B8</f>
        <v>LAE RODOLFO OLVERA AVENDAÑO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2022-11-23T21:59:02Z</dcterms:modified>
</cp:coreProperties>
</file>