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3@ RepProyIndiv_16ene23_en EXCEL\"/>
    </mc:Choice>
  </mc:AlternateContent>
  <xr:revisionPtr revIDLastSave="0" documentId="13_ncr:1_{D641B4AC-7470-4673-99BA-A47D8517D04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2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20" i="7"/>
  <c r="A19" i="7"/>
  <c r="A18" i="7"/>
  <c r="A17" i="7"/>
  <c r="A14" i="7"/>
  <c r="A12" i="7"/>
  <c r="B10" i="7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<sst xmlns="http://schemas.openxmlformats.org/spreadsheetml/2006/main" count="140" uniqueCount="58">
  <si>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</si>
  <si>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</si>
  <si>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</si>
  <si>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</si>
  <si>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</si>
  <si>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</si>
  <si>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</si>
  <si>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</si>
  <si>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</si>
  <si>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</si>
  <si>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</si>
  <si>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</si>
  <si>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</si>
  <si>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</si>
  <si>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</si>
  <si>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</si>
  <si>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</si>
  <si>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</si>
  <si>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</si>
  <si>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</si>
  <si>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</si>
  <si>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</si>
  <si>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</si>
  <si>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</si>
  <si>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</si>
  <si>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</si>
  <si>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</si>
  <si>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</si>
  <si>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</si>
  <si>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</si>
  <si>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</si>
  <si>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</si>
  <si>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</si>
  <si>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</si>
  <si>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</si>
  <si>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</si>
  <si>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</si>
  <si>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</si>
  <si>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</si>
  <si>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</si>
  <si>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</si>
  <si>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</si>
  <si>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</si>
  <si>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</si>
  <si>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</si>
  <si>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</si>
  <si>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</si>
  <si>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</si>
  <si>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</si>
  <si>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</si>
  <si>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</si>
  <si>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</si>
  <si>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</si>
  <si>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</si>
  <si>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</si>
  <si>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</si>
  <si>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</si>
  <si>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Jefe de División de Ingeniería ADMINISTRACION_____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</si>
</sst>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opLeftCell="A29" zoomScale="110" zoomScaleNormal="11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53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1" t="s">
        <v>37</v>
      </c>
      <c r="B21" s="22"/>
      <c r="C21" s="22"/>
      <c r="D21" s="22"/>
      <c r="E21" s="22"/>
      <c r="F21" s="23"/>
      <c r="G21" s="11" t="s">
        <v>34</v>
      </c>
    </row>
    <row r="22" spans="1:7" s="6" customFormat="1" x14ac:dyDescent="0.2">
      <c r="A22" s="21" t="s">
        <v>28</v>
      </c>
      <c r="B22" s="22"/>
      <c r="C22" s="22"/>
      <c r="D22" s="22"/>
      <c r="E22" s="22"/>
      <c r="F22" s="23"/>
      <c r="G22" s="11" t="s">
        <v>34</v>
      </c>
    </row>
    <row r="23" spans="1:7" s="6" customFormat="1" x14ac:dyDescent="0.2">
      <c r="A23" s="21" t="s">
        <v>29</v>
      </c>
      <c r="B23" s="22"/>
      <c r="C23" s="22"/>
      <c r="D23" s="22"/>
      <c r="E23" s="22"/>
      <c r="F23" s="23"/>
      <c r="G23" s="11" t="s">
        <v>34</v>
      </c>
    </row>
    <row r="24" spans="1:7" s="6" customFormat="1" x14ac:dyDescent="0.2">
      <c r="A24" s="21" t="s">
        <v>30</v>
      </c>
      <c r="B24" s="22"/>
      <c r="C24" s="22"/>
      <c r="D24" s="22"/>
      <c r="E24" s="22"/>
      <c r="F24" s="23"/>
      <c r="G24" s="11" t="s">
        <v>34</v>
      </c>
    </row>
    <row r="25" spans="1:7" s="6" customFormat="1" x14ac:dyDescent="0.2">
      <c r="A25" s="21" t="s">
        <v>31</v>
      </c>
      <c r="B25" s="22"/>
      <c r="C25" s="22"/>
      <c r="D25" s="22"/>
      <c r="E25" s="22"/>
      <c r="F25" s="23"/>
      <c r="G25" s="11" t="s">
        <v>34</v>
      </c>
    </row>
    <row r="26" spans="1:7" s="6" customFormat="1" x14ac:dyDescent="0.2">
      <c r="A26" s="21" t="s">
        <v>32</v>
      </c>
      <c r="B26" s="22"/>
      <c r="C26" s="22"/>
      <c r="D26" s="22"/>
      <c r="E26" s="22"/>
      <c r="F26" s="23"/>
      <c r="G26" s="11">
        <v>44820</v>
      </c>
    </row>
    <row r="27" spans="1:7" s="6" customFormat="1" x14ac:dyDescent="0.2">
      <c r="A27" s="21" t="s">
        <v>33</v>
      </c>
      <c r="B27" s="22"/>
      <c r="C27" s="22"/>
      <c r="D27" s="22"/>
      <c r="E27" s="22"/>
      <c r="F27" s="23"/>
      <c r="G27" s="11" t="s">
        <v>34</v>
      </c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34" t="s">
        <v>54</v>
      </c>
      <c r="D36" s="34"/>
      <c r="E36"/>
      <c r="F36" s="34" t="s">
        <v>55</v>
      </c>
      <c r="G36" s="34"/>
    </row>
    <row r="37" spans="1:7" ht="28.5" customHeight="1" x14ac:dyDescent="0.2">
      <c r="A37" s="18" t="s">
        <v>15</v>
      </c>
      <c r="C37" s="35" t="s">
        <v>56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6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2" spans="1:8" x14ac:dyDescent="0.2">
      <c r="A2" s="28" t="s">
        <v>23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48" t="s">
        <v>24</v>
      </c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52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1</v>
      </c>
      <c r="C8" s="24"/>
      <c r="D8" s="8"/>
      <c r="F8" s="4" t="s">
        <v>11</v>
      </c>
      <c r="G8" s="33" t="str">
        <f>Registro!F9</f>
        <v>SEP 22- ENE 23</v>
      </c>
      <c r="H8" s="33"/>
    </row>
    <row r="10" spans="1:8" ht="31.5" customHeight="1" x14ac:dyDescent="0.2">
      <c r="A10" s="4" t="s">
        <v>4</v>
      </c>
      <c r="B10" s="25" t="str">
        <f>Registro!B11</f>
        <v>DOCENCIA (PREPARACION DE CLASES, CORRECCION DE EXAMENES, REDACCION.</v>
      </c>
      <c r="C10" s="25"/>
      <c r="D10" s="25"/>
      <c r="E10" s="25"/>
      <c r="F10" s="25"/>
      <c r="G10" s="25"/>
      <c r="H10" s="25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tr">
        <f>Registro!A14</f>
        <v>Realizar actividades que complementen la labor docente que garanticen la calidad en el proceso de enseñanza-aprendizaje.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tr">
        <f>Registro!A17</f>
        <v>4 Reportes parciales del SGI
1 Reporte Final del SGI
5 Instrumentaciones ( de acuerdo a la cantidad de materias)
3 Reportes de Proyectos Individuales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5" t="s">
        <v>7</v>
      </c>
      <c r="B16" s="45"/>
      <c r="C16" s="46" t="s">
        <v>17</v>
      </c>
      <c r="D16" s="46"/>
      <c r="E16" s="46"/>
      <c r="F16" s="45" t="s">
        <v>12</v>
      </c>
      <c r="G16" s="45"/>
      <c r="H16" s="13" t="s">
        <v>8</v>
      </c>
    </row>
    <row r="17" spans="1:8" s="6" customFormat="1" ht="35.25" customHeight="1" x14ac:dyDescent="0.2">
      <c r="A17" s="27" t="str">
        <f>Registro!A21</f>
        <v>Preparación de clases de materias de acuerdo al horario de clases asignado en este semestre.</v>
      </c>
      <c r="B17" s="27"/>
      <c r="C17" s="43" t="s">
        <v>36</v>
      </c>
      <c r="D17" s="43"/>
      <c r="E17" s="43"/>
      <c r="F17" s="44" t="s">
        <v>38</v>
      </c>
      <c r="G17" s="44"/>
      <c r="H17" s="10">
        <v>0.33</v>
      </c>
    </row>
    <row r="18" spans="1:8" s="6" customFormat="1" ht="35.25" customHeight="1" x14ac:dyDescent="0.2">
      <c r="A18" s="27" t="str">
        <f>Registro!A22</f>
        <v>Elaboración, aplicación y calificación de exámenes</v>
      </c>
      <c r="B18" s="27"/>
      <c r="C18" s="43" t="s">
        <v>36</v>
      </c>
      <c r="D18" s="43"/>
      <c r="E18" s="43"/>
      <c r="F18" s="27" t="s">
        <v>39</v>
      </c>
      <c r="G18" s="27"/>
      <c r="H18" s="10">
        <v>0.33</v>
      </c>
    </row>
    <row r="19" spans="1:8" s="6" customFormat="1" ht="35.25" customHeight="1" x14ac:dyDescent="0.2">
      <c r="A19" s="27" t="str">
        <f>Registro!A23</f>
        <v>Investigación Documental del contenido de las asignaturas</v>
      </c>
      <c r="B19" s="27"/>
      <c r="C19" s="43" t="s">
        <v>36</v>
      </c>
      <c r="D19" s="43"/>
      <c r="E19" s="43"/>
      <c r="F19" s="27" t="s">
        <v>40</v>
      </c>
      <c r="G19" s="27"/>
      <c r="H19" s="10">
        <v>0.33</v>
      </c>
    </row>
    <row r="20" spans="1:8" s="6" customFormat="1" ht="35.25" customHeight="1" x14ac:dyDescent="0.2">
      <c r="A20" s="27" t="str">
        <f>Registro!A24</f>
        <v>Proceso de evalución de los trabajos de los alumnos.</v>
      </c>
      <c r="B20" s="27"/>
      <c r="C20" s="43" t="s">
        <v>36</v>
      </c>
      <c r="D20" s="43"/>
      <c r="E20" s="43"/>
      <c r="F20" s="44" t="s">
        <v>41</v>
      </c>
      <c r="G20" s="44"/>
      <c r="H20" s="10">
        <v>0.33</v>
      </c>
    </row>
    <row r="21" spans="1:8" s="6" customFormat="1" ht="35.25" customHeight="1" x14ac:dyDescent="0.2">
      <c r="A21" s="27" t="str">
        <f>Registro!A25</f>
        <v>Preparación de material didáctico para cada tema de las materias antes citadas</v>
      </c>
      <c r="B21" s="27"/>
      <c r="C21" s="43" t="s">
        <v>36</v>
      </c>
      <c r="D21" s="43"/>
      <c r="E21" s="43"/>
      <c r="F21" s="44" t="s">
        <v>42</v>
      </c>
      <c r="G21" s="44"/>
      <c r="H21" s="10">
        <v>0.33</v>
      </c>
    </row>
    <row r="22" spans="1:8" s="6" customFormat="1" ht="35.25" customHeight="1" x14ac:dyDescent="0.2">
      <c r="A22" s="27" t="str">
        <f>Registro!A26</f>
        <v>Asesoría Extra clases de las asignaturas</v>
      </c>
      <c r="B22" s="27"/>
      <c r="C22" s="43">
        <f>Registro!G26</f>
        <v>44820</v>
      </c>
      <c r="D22" s="43"/>
      <c r="E22" s="43"/>
      <c r="F22" s="27" t="s">
        <v>44</v>
      </c>
      <c r="G22" s="27"/>
      <c r="H22" s="10">
        <v>0.33</v>
      </c>
    </row>
    <row r="23" spans="1:8" s="6" customFormat="1" x14ac:dyDescent="0.2">
      <c r="A23" s="26" t="s">
        <v>10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47</v>
      </c>
      <c r="C26" s="42" t="s">
        <v>50</v>
      </c>
      <c r="D26" s="42"/>
      <c r="E26" s="42"/>
      <c r="G26" s="41" t="s">
        <v>49</v>
      </c>
      <c r="H26" s="41"/>
    </row>
    <row r="27" spans="1:8" ht="28.5" customHeight="1" x14ac:dyDescent="0.2">
      <c r="A27" s="16" t="s">
        <v>51</v>
      </c>
      <c r="C27" s="40" t="s">
        <v>48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20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">
        <v>45</v>
      </c>
      <c r="D21" s="43"/>
      <c r="E21" s="43"/>
      <c r="F21" s="44" t="s">
        <v>38</v>
      </c>
      <c r="G21" s="44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">
        <v>45</v>
      </c>
      <c r="D22" s="43"/>
      <c r="E22" s="43"/>
      <c r="F22" s="27" t="s">
        <v>39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">
        <v>45</v>
      </c>
      <c r="D23" s="43"/>
      <c r="E23" s="43"/>
      <c r="F23" s="27" t="s">
        <v>40</v>
      </c>
      <c r="G23" s="27"/>
      <c r="H23" s="10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3" t="s">
        <v>45</v>
      </c>
      <c r="D24" s="43"/>
      <c r="E24" s="43"/>
      <c r="F24" s="44" t="s">
        <v>41</v>
      </c>
      <c r="G24" s="44"/>
      <c r="H24" s="10">
        <v>0.66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3" t="s">
        <v>45</v>
      </c>
      <c r="D25" s="43"/>
      <c r="E25" s="43"/>
      <c r="F25" s="44" t="s">
        <v>42</v>
      </c>
      <c r="G25" s="44"/>
      <c r="H25" s="10">
        <v>0.66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3" t="s">
        <v>45</v>
      </c>
      <c r="D26" s="43"/>
      <c r="E26" s="43"/>
      <c r="F26" s="27" t="s">
        <v>43</v>
      </c>
      <c r="G26" s="27"/>
      <c r="H26" s="10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3" t="s">
        <v>45</v>
      </c>
      <c r="D27" s="43"/>
      <c r="E27" s="43"/>
      <c r="F27" s="27" t="s">
        <v>44</v>
      </c>
      <c r="G27" s="27"/>
      <c r="H27" s="10">
        <v>0.66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0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CP.MANUEL DE J.CANO B.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50" t="str">
        <f>Registro!B11</f>
        <v>DOCENCIA (PREPARACION DE CLASES, CORRECCION DE EXAMENES, REDACCION.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Preparación de clases de materias de acuerdo al horario de clases asignado en este semestre.</v>
      </c>
      <c r="B21" s="44"/>
      <c r="C21" s="43" t="s">
        <v>46</v>
      </c>
      <c r="D21" s="43"/>
      <c r="E21" s="43"/>
      <c r="F21" s="44" t="s">
        <v>38</v>
      </c>
      <c r="G21" s="44"/>
      <c r="H21" s="10">
        <v>1</v>
      </c>
    </row>
    <row r="22" spans="1:8" s="6" customFormat="1" x14ac:dyDescent="0.2">
      <c r="A22" s="44" t="str">
        <f>Registro!A22</f>
        <v>Elaboración, aplicación y calificación de exámenes</v>
      </c>
      <c r="B22" s="44"/>
      <c r="C22" s="43" t="s">
        <v>46</v>
      </c>
      <c r="D22" s="43"/>
      <c r="E22" s="43"/>
      <c r="F22" s="27" t="s">
        <v>39</v>
      </c>
      <c r="G22" s="27"/>
      <c r="H22" s="10">
        <v>1</v>
      </c>
    </row>
    <row r="23" spans="1:8" s="6" customFormat="1" x14ac:dyDescent="0.2">
      <c r="A23" s="44" t="str">
        <f>Registro!A23</f>
        <v>Investigación Documental del contenido de las asignaturas</v>
      </c>
      <c r="B23" s="44"/>
      <c r="C23" s="43" t="s">
        <v>46</v>
      </c>
      <c r="D23" s="43"/>
      <c r="E23" s="43"/>
      <c r="F23" s="27" t="s">
        <v>40</v>
      </c>
      <c r="G23" s="27"/>
      <c r="H23" s="10">
        <v>1</v>
      </c>
    </row>
    <row r="24" spans="1:8" s="6" customFormat="1" x14ac:dyDescent="0.2">
      <c r="A24" s="44" t="str">
        <f>Registro!A24</f>
        <v>Proceso de evalución de los trabajos de los alumnos.</v>
      </c>
      <c r="B24" s="44"/>
      <c r="C24" s="43" t="s">
        <v>46</v>
      </c>
      <c r="D24" s="43"/>
      <c r="E24" s="43"/>
      <c r="F24" s="44" t="s">
        <v>41</v>
      </c>
      <c r="G24" s="44"/>
      <c r="H24" s="10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4"/>
      <c r="C25" s="43" t="s">
        <v>46</v>
      </c>
      <c r="D25" s="43"/>
      <c r="E25" s="43"/>
      <c r="F25" s="44" t="s">
        <v>42</v>
      </c>
      <c r="G25" s="44"/>
      <c r="H25" s="10">
        <v>1</v>
      </c>
    </row>
    <row r="26" spans="1:8" s="6" customFormat="1" x14ac:dyDescent="0.2">
      <c r="A26" s="44" t="str">
        <f>Registro!A26</f>
        <v>Asesoría Extra clases de las asignaturas</v>
      </c>
      <c r="B26" s="44"/>
      <c r="C26" s="43" t="s">
        <v>46</v>
      </c>
      <c r="D26" s="43"/>
      <c r="E26" s="43"/>
      <c r="F26" s="27" t="s">
        <v>43</v>
      </c>
      <c r="G26" s="27"/>
      <c r="H26" s="10">
        <v>1</v>
      </c>
    </row>
    <row r="27" spans="1:8" s="6" customFormat="1" x14ac:dyDescent="0.2">
      <c r="A27" s="44" t="str">
        <f>Registro!A27</f>
        <v>Elaboración de reportes administrativos de las actividades</v>
      </c>
      <c r="B27" s="44"/>
      <c r="C27" s="43" t="s">
        <v>46</v>
      </c>
      <c r="D27" s="43"/>
      <c r="E27" s="43"/>
      <c r="F27" s="27" t="s">
        <v>44</v>
      </c>
      <c r="G27" s="27"/>
      <c r="H27" s="10">
        <v>1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0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tr">
        <f>Registro!C36</f>
        <v>CP.MANUEL DE J.CANO B.</v>
      </c>
      <c r="D35" s="51"/>
      <c r="E35" s="51"/>
      <c r="F35" s="52"/>
      <c r="G35" s="51" t="str">
        <f>Registro!F36</f>
        <v>MCJYS. OFELIA ENRIQUEZ ORDAZ</v>
      </c>
      <c r="H35" s="51"/>
    </row>
    <row r="36" spans="1:8" ht="28.5" customHeight="1" x14ac:dyDescent="0.2">
      <c r="A36" s="54" t="str">
        <f>B8</f>
        <v>LAE RODOLFO OLVERA AVENDAÑO</v>
      </c>
      <c r="C36" s="53" t="s">
        <v>57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2023-01-16T19:32:25Z</dcterms:modified>
</cp:coreProperties>
</file>