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62B9C148-1D23-405A-ACA1-B4FDAF3A758B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/>
  <c r="B11" i="9"/>
  <c r="B11" i="8"/>
  <c r="A17" i="7"/>
  <c r="G28" i="9"/>
  <c r="C28" i="9"/>
  <c r="G9" i="9"/>
  <c r="B8" i="9"/>
  <c r="A29" i="9" s="1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  <c r="A28" i="1"/>
</calcChain>
</file>

<file path=xl/sharedStrings.xml><?xml version="1.0" encoding="utf-8"?>
<sst xmlns="http://schemas.openxmlformats.org/spreadsheetml/2006/main" count="104" uniqueCount="41">
  <si>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</si>
  <si>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</si>
  <si>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</si>
  <si>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</si>
  <si>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</si>
  <si>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</si>
  <si>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</si>
  <si>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</si>
  <si>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</si>
  <si>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</si>
  <si>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</si>
  <si>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</si>
  <si>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</si>
  <si>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</si>
  <si>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</si>
  <si>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</si>
  <si>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</si>
  <si>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</si>
  <si>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</si>
  <si>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</si>
  <si>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</si>
  <si>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</si>
  <si>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</si>
  <si>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</si>
  <si>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</si>
  <si>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</si>
  <si>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</si>
  <si>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</si>
  <si>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</si>
  <si>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</si>
  <si>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</si>
  <si>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</si>
  <si>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Fotos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</si>
  <si>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</si>
  <si>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</si>
  <si>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</si>
  <si>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Revisión de las evidencias de los EC 0076, 00217, 0301 del personal que colaborará en el Centro Evaluador del Itvalletla de la ciudad de Oaxaca.</t>
  </si>
  <si>
    <t>Realizar procesos de evaluación de los estándares 0076, 00217, 0301 en el Itvalletla.</t>
  </si>
  <si>
    <t>05/09/2022-31/10/2022</t>
  </si>
  <si>
    <t>01/11/2022-30/11/2022</t>
  </si>
  <si>
    <t>Capturas de Pantalla de archivos revisados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</si>
</sst>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21</v>
      </c>
      <c r="C1" s="28"/>
      <c r="D1" s="28"/>
      <c r="E1" s="28"/>
      <c r="F1" s="28"/>
      <c r="G1" s="28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24</v>
      </c>
      <c r="G9" s="20"/>
    </row>
    <row r="11" spans="1:8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44" t="s">
        <v>35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42" t="s">
        <v>36</v>
      </c>
      <c r="B21" s="45"/>
      <c r="C21" s="45"/>
      <c r="D21" s="45"/>
      <c r="E21" s="45"/>
      <c r="F21" s="43"/>
      <c r="G21" s="11" t="s">
        <v>38</v>
      </c>
    </row>
    <row r="22" spans="1:8" s="6" customFormat="1" x14ac:dyDescent="0.2">
      <c r="A22" s="29" t="s">
        <v>37</v>
      </c>
      <c r="B22" s="30"/>
      <c r="C22" s="30"/>
      <c r="D22" s="30"/>
      <c r="E22" s="30"/>
      <c r="F22" s="31"/>
      <c r="G22" s="11" t="s">
        <v>39</v>
      </c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15</v>
      </c>
      <c r="D28" s="21"/>
      <c r="E28"/>
      <c r="F28" s="21" t="s">
        <v>15</v>
      </c>
      <c r="G28" s="21"/>
    </row>
    <row r="29" spans="1:8" ht="43.5" customHeight="1" x14ac:dyDescent="0.2">
      <c r="A29" s="9" t="s">
        <v>16</v>
      </c>
      <c r="C29" s="22" t="s">
        <v>29</v>
      </c>
      <c r="D29" s="22"/>
      <c r="F29" s="23" t="s">
        <v>14</v>
      </c>
      <c r="G29" s="23"/>
    </row>
    <row r="31" spans="1:8" x14ac:dyDescent="0.2">
      <c r="A31" s="16" t="s">
        <v>19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30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8" t="str">
        <f>Registro!B11</f>
        <v>GESTIÓN ACADÉMICA Y VINCULACIÓN (COLABORADOR ENTIDAD DE CERTIFICACIÓN)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8.75" customHeight="1" x14ac:dyDescent="0.2">
      <c r="A21" s="27" t="s">
        <v>36</v>
      </c>
      <c r="B21" s="27"/>
      <c r="C21" s="39" t="s">
        <v>25</v>
      </c>
      <c r="D21" s="39"/>
      <c r="E21" s="39"/>
      <c r="F21" s="27" t="s">
        <v>40</v>
      </c>
      <c r="G21" s="27"/>
      <c r="H21" s="10">
        <v>0.75</v>
      </c>
    </row>
    <row r="22" spans="1:8" s="6" customFormat="1" ht="25.5" customHeight="1" x14ac:dyDescent="0.2">
      <c r="A22" s="27" t="s">
        <v>37</v>
      </c>
      <c r="B22" s="27"/>
      <c r="C22" s="39" t="s">
        <v>25</v>
      </c>
      <c r="D22" s="39"/>
      <c r="E22" s="39"/>
      <c r="F22" s="27" t="s">
        <v>32</v>
      </c>
      <c r="G22" s="27"/>
      <c r="H22" s="10">
        <v>0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(Nombre y firma)</v>
      </c>
      <c r="D28" s="21"/>
      <c r="E28" s="21"/>
      <c r="G28" s="21" t="str">
        <f>Registro!F28</f>
        <v>(Nombre y firma)</v>
      </c>
      <c r="H28" s="21"/>
    </row>
    <row r="29" spans="1:8" ht="40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20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51" customHeight="1" x14ac:dyDescent="0.2">
      <c r="A21" s="27" t="s">
        <v>36</v>
      </c>
      <c r="B21" s="27"/>
      <c r="C21" s="39" t="s">
        <v>26</v>
      </c>
      <c r="D21" s="39"/>
      <c r="E21" s="39"/>
      <c r="F21" s="27" t="s">
        <v>40</v>
      </c>
      <c r="G21" s="27"/>
      <c r="H21" s="10">
        <v>1</v>
      </c>
    </row>
    <row r="22" spans="1:8" s="6" customFormat="1" ht="26.25" customHeight="1" x14ac:dyDescent="0.2">
      <c r="A22" s="27" t="s">
        <v>37</v>
      </c>
      <c r="B22" s="27"/>
      <c r="C22" s="39" t="s">
        <v>26</v>
      </c>
      <c r="D22" s="39"/>
      <c r="E22" s="39"/>
      <c r="F22" s="41" t="s">
        <v>32</v>
      </c>
      <c r="G22" s="41"/>
      <c r="H22" s="10">
        <v>0.75</v>
      </c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(Nombre y firma)</v>
      </c>
      <c r="D27" s="21"/>
      <c r="E27" s="21"/>
      <c r="G27" s="21" t="str">
        <f>Registro!F28</f>
        <v>(Nombre y firma)</v>
      </c>
      <c r="H27" s="21"/>
    </row>
    <row r="28" spans="1:8" ht="38.25" customHeight="1" x14ac:dyDescent="0.2">
      <c r="A28" s="9" t="str">
        <f>B8</f>
        <v>M.C. Roberto Valencia Benítez</v>
      </c>
      <c r="C28" s="40" t="s">
        <v>31</v>
      </c>
      <c r="D28" s="40"/>
      <c r="E28" s="40"/>
      <c r="G28" s="14" t="s">
        <v>14</v>
      </c>
      <c r="H28" s="14"/>
    </row>
    <row r="30" spans="1:8" ht="24.75" customHeight="1" x14ac:dyDescent="0.2">
      <c r="A30" s="16" t="s">
        <v>20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8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5" customHeight="1" x14ac:dyDescent="0.2">
      <c r="A21" s="42" t="s">
        <v>36</v>
      </c>
      <c r="B21" s="43"/>
      <c r="C21" s="39" t="s">
        <v>27</v>
      </c>
      <c r="D21" s="39"/>
      <c r="E21" s="39"/>
      <c r="F21" s="27" t="s">
        <v>40</v>
      </c>
      <c r="G21" s="27"/>
      <c r="H21" s="10">
        <v>1</v>
      </c>
    </row>
    <row r="22" spans="1:8" s="6" customFormat="1" ht="24.75" customHeight="1" x14ac:dyDescent="0.2">
      <c r="A22" s="27" t="s">
        <v>37</v>
      </c>
      <c r="B22" s="27"/>
      <c r="C22" s="39" t="s">
        <v>27</v>
      </c>
      <c r="D22" s="39"/>
      <c r="E22" s="39"/>
      <c r="F22" s="27" t="s">
        <v>32</v>
      </c>
      <c r="G22" s="27"/>
      <c r="H22" s="10">
        <v>1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(Nombre y firma)</v>
      </c>
      <c r="D28" s="21"/>
      <c r="E28" s="21"/>
      <c r="G28" s="21" t="str">
        <f>Registro!F28</f>
        <v>(Nombre y firma)</v>
      </c>
      <c r="H28" s="21"/>
    </row>
    <row r="29" spans="1:8" ht="37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20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2022-10-21T16:53:13Z</dcterms:modified>
</cp:coreProperties>
</file>