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Sep-22 Enero 23\Proyectos individual\"/>
    </mc:Choice>
  </mc:AlternateContent>
  <xr:revisionPtr revIDLastSave="0" documentId="8_{6ADB29AE-A618-4B1B-92AA-8EC3B53E2F58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8" l="1"/>
  <c r="F21" i="8"/>
  <c r="F22" i="8"/>
  <c r="F23" i="8"/>
  <c r="F24" i="8"/>
  <c r="F25" i="8"/>
  <c r="F26" i="8"/>
  <c r="C24" i="7"/>
  <c r="A36" i="9"/>
  <c r="G36" i="7"/>
  <c r="G35" i="7"/>
  <c r="C36" i="7"/>
  <c r="A36" i="7"/>
  <c r="A35" i="7"/>
  <c r="A22" i="7"/>
  <c r="C26" i="7"/>
  <c r="G35" i="9" l="1"/>
  <c r="C35" i="7"/>
  <c r="D6" i="1"/>
  <c r="D6" i="7" s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26" i="8"/>
  <c r="A25" i="8"/>
  <c r="A24" i="8"/>
  <c r="A23" i="8"/>
  <c r="A22" i="8"/>
  <c r="A21" i="8"/>
  <c r="A17" i="8"/>
  <c r="A14" i="8"/>
  <c r="B11" i="8"/>
  <c r="G9" i="8"/>
  <c r="B8" i="8"/>
  <c r="A36" i="8" s="1"/>
  <c r="A26" i="7"/>
  <c r="C25" i="7"/>
  <c r="A25" i="7"/>
  <c r="A24" i="7"/>
  <c r="A23" i="7"/>
  <c r="C21" i="7"/>
  <c r="A21" i="7"/>
  <c r="A17" i="7"/>
  <c r="A14" i="7"/>
  <c r="B11" i="7"/>
  <c r="G9" i="7"/>
  <c r="B8" i="7"/>
  <c r="A36" i="1"/>
  <c r="G35" i="8" l="1"/>
  <c r="D6" i="8"/>
  <c r="D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<sst xmlns="http://schemas.openxmlformats.org/spreadsheetml/2006/main" count="100" uniqueCount="51">
  <si>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</si>
  <si>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</si>
  <si>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</si>
  <si>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</si>
  <si>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</si>
  <si>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</si>
  <si>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</si>
  <si>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</si>
  <si>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</si>
  <si>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</si>
  <si>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</si>
  <si>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</si>
  <si>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</si>
  <si>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</si>
  <si>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</si>
  <si>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</si>
  <si>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</si>
  <si>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</si>
  <si>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</si>
  <si>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</si>
  <si>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</si>
  <si>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</si>
  <si>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</si>
  <si>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</si>
  <si>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MII INOCENCIO GARCIA HUERTA</t>
  </si>
  <si>
    <t>PROFESOR:</t>
  </si>
  <si>
    <t>SEP2022 - ENE2023</t>
  </si>
  <si>
    <t>GESTION ACADEMICA-VINCULACION (RD DEL SGI)</t>
  </si>
  <si>
    <t>Desarrollar y controlar eficazmente los procesos y servicios que satisfagan las necesidades de nuestros clientes y partes intersadas. Asi como Promover y mantener la seguridad y salud en el trabajo, ambiental y reduccion de consumo de energeticos.</t>
  </si>
  <si>
    <t>Cumplir las metas del Programa de Desarrollo Institucional (Consolidación de los sistemas de gestión de la calidad, ambiental, de energía, de igualdad de género, de salud y seguridad  en el ITSSAT) y/o Programa Estratégico Institucional (PEI).</t>
  </si>
  <si>
    <t>M.E. MARTA GABRIELA LIMON OROZCO</t>
  </si>
  <si>
    <t>Asistir y participar en todas las reuniones y actos del SGI internos y externos de los ITD´s de Multisitios</t>
  </si>
  <si>
    <t>Coordinar y supervisar la capacitación continua de todo el personal acerca del SGI.</t>
  </si>
  <si>
    <t>Designar al equipo y líder de equipo auditor</t>
  </si>
  <si>
    <t>Atender las auditorias del Sistema de Gestion Integral</t>
  </si>
  <si>
    <t>Dar seguimiento al plan de accion para atender no conformidades</t>
  </si>
  <si>
    <t xml:space="preserve"> Mantener informado al Director General sobre actividades, cumplimiento y mejoras de los indicadores  del SGI</t>
  </si>
  <si>
    <t>Asignacion tareas al equipo auditor</t>
  </si>
  <si>
    <t>09/11/2022-06/01/23</t>
  </si>
  <si>
    <t>05/09/2022-06/01/2023</t>
  </si>
  <si>
    <t>Formato PAIG mensual/Informe de labores trimestral</t>
  </si>
  <si>
    <t>05/09/22-21/10/22</t>
  </si>
  <si>
    <t>Material didactico, imágenes y listas de asistencia (por curso)</t>
  </si>
  <si>
    <t>Minuta Rev.Dir. Multisitio</t>
  </si>
  <si>
    <t>Plan de auditoria</t>
  </si>
  <si>
    <t>Plan de accion para atender no conformidades</t>
  </si>
  <si>
    <t>Jefe de División de Ingeniería Industrial</t>
  </si>
  <si>
    <t>LIC. OFELIA ENRIQUEZ ORDAZ</t>
  </si>
  <si>
    <t>30/11,1 y 2/12/22</t>
  </si>
  <si>
    <t>24/10/22-18/11/22</t>
  </si>
  <si>
    <t>24/19/22-18/11/22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</si>
</sst>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O7\Documents\Semestre%20Sep-22%20Enero%2023\Proyectos%20individual\Proyecto%20indidual%20RD%20del%20S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6">
          <cell r="D6" t="str">
            <v>INGENIERIA INDUSTRIAL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G26" sqref="G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tr">
        <f>[1]Registro!D6</f>
        <v>INGENIERIA INDUSTRIAL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23" t="s">
        <v>24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30" t="s">
        <v>26</v>
      </c>
      <c r="G9" s="30"/>
    </row>
    <row r="11" spans="1:7" ht="13" x14ac:dyDescent="0.3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5">
      <c r="A15" s="22"/>
      <c r="B15" s="22"/>
      <c r="C15" s="22"/>
      <c r="D15" s="22"/>
      <c r="E15" s="22"/>
      <c r="F15" s="22"/>
      <c r="G15" s="22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25.5" customHeight="1" x14ac:dyDescent="0.25">
      <c r="A17" s="21" t="s">
        <v>29</v>
      </c>
      <c r="B17" s="21"/>
      <c r="C17" s="21"/>
      <c r="D17" s="21"/>
      <c r="E17" s="21"/>
      <c r="F17" s="21"/>
      <c r="G17" s="21"/>
    </row>
    <row r="18" spans="1:7" s="6" customFormat="1" x14ac:dyDescent="0.25">
      <c r="A18" s="22"/>
      <c r="B18" s="22"/>
      <c r="C18" s="22"/>
      <c r="D18" s="22"/>
      <c r="E18" s="22"/>
      <c r="F18" s="22"/>
      <c r="G18" s="22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ht="25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8" t="s">
        <v>31</v>
      </c>
      <c r="B21" s="19"/>
      <c r="C21" s="19"/>
      <c r="D21" s="19"/>
      <c r="E21" s="19"/>
      <c r="F21" s="20"/>
      <c r="G21" s="11">
        <v>44888</v>
      </c>
    </row>
    <row r="22" spans="1:7" s="6" customFormat="1" ht="25" x14ac:dyDescent="0.25">
      <c r="A22" s="37" t="s">
        <v>36</v>
      </c>
      <c r="B22" s="38"/>
      <c r="C22" s="38"/>
      <c r="D22" s="38"/>
      <c r="E22" s="38"/>
      <c r="F22" s="39"/>
      <c r="G22" s="16" t="s">
        <v>39</v>
      </c>
    </row>
    <row r="23" spans="1:7" s="6" customFormat="1" ht="25" x14ac:dyDescent="0.25">
      <c r="A23" s="18" t="s">
        <v>32</v>
      </c>
      <c r="B23" s="19"/>
      <c r="C23" s="19"/>
      <c r="D23" s="19"/>
      <c r="E23" s="19"/>
      <c r="F23" s="20"/>
      <c r="G23" s="16" t="s">
        <v>39</v>
      </c>
    </row>
    <row r="24" spans="1:7" s="6" customFormat="1" x14ac:dyDescent="0.25">
      <c r="A24" s="18" t="s">
        <v>33</v>
      </c>
      <c r="B24" s="19"/>
      <c r="C24" s="19"/>
      <c r="D24" s="19"/>
      <c r="E24" s="19"/>
      <c r="F24" s="20"/>
      <c r="G24" s="11">
        <v>44858</v>
      </c>
    </row>
    <row r="25" spans="1:7" s="6" customFormat="1" x14ac:dyDescent="0.25">
      <c r="A25" s="18" t="s">
        <v>34</v>
      </c>
      <c r="B25" s="19"/>
      <c r="C25" s="19"/>
      <c r="D25" s="19"/>
      <c r="E25" s="19"/>
      <c r="F25" s="20"/>
      <c r="G25" s="11">
        <v>44872</v>
      </c>
    </row>
    <row r="26" spans="1:7" s="6" customFormat="1" ht="25" x14ac:dyDescent="0.25">
      <c r="A26" s="18" t="s">
        <v>35</v>
      </c>
      <c r="B26" s="19"/>
      <c r="C26" s="19"/>
      <c r="D26" s="19"/>
      <c r="E26" s="19"/>
      <c r="F26" s="20"/>
      <c r="G26" s="16" t="s">
        <v>38</v>
      </c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31" t="s">
        <v>30</v>
      </c>
      <c r="D36" s="31"/>
      <c r="E36"/>
      <c r="F36" s="31" t="s">
        <v>47</v>
      </c>
      <c r="G36" s="31"/>
    </row>
    <row r="37" spans="1:7" ht="28.5" customHeight="1" x14ac:dyDescent="0.25">
      <c r="A37" s="9" t="s">
        <v>15</v>
      </c>
      <c r="C37" s="32" t="s">
        <v>46</v>
      </c>
      <c r="D37" s="32"/>
      <c r="F37" s="33" t="s">
        <v>14</v>
      </c>
      <c r="G37" s="33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6:C6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4:G15"/>
    <mergeCell ref="A17:G18"/>
    <mergeCell ref="B8:G8"/>
    <mergeCell ref="B11:G11"/>
    <mergeCell ref="A13:G13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3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INGENIERIA 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MII INOCENCIO GARCIA HUERTA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30" t="str">
        <f>Registro!F9</f>
        <v>SEP2022 - ENE2023</v>
      </c>
      <c r="H9" s="30"/>
    </row>
    <row r="11" spans="1:8" ht="13" x14ac:dyDescent="0.3">
      <c r="A11" s="4" t="s">
        <v>4</v>
      </c>
      <c r="B11" s="23" t="str">
        <f>Registro!B11</f>
        <v>GESTION ACADEMICA-VINCULACION (RD DEL SGI)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43" t="str">
        <f>Registro!A17</f>
        <v>Cumplir las metas del Programa de Desarrollo Institucional (Consolidación de los sistemas de gestión de la calidad, ambiental, de energía, de igualdad de género,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>
        <f>Registro!G21</f>
        <v>44888</v>
      </c>
      <c r="D21" s="42"/>
      <c r="E21" s="42"/>
      <c r="F21" s="41" t="s">
        <v>43</v>
      </c>
      <c r="G21" s="41"/>
      <c r="H21" s="10">
        <v>0</v>
      </c>
    </row>
    <row r="22" spans="1:8" s="6" customFormat="1" ht="50" customHeigh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">
        <v>41</v>
      </c>
      <c r="D22" s="42"/>
      <c r="E22" s="42"/>
      <c r="F22" s="37" t="s">
        <v>40</v>
      </c>
      <c r="G22" s="39"/>
      <c r="H22" s="10">
        <v>0.33</v>
      </c>
    </row>
    <row r="23" spans="1:8" s="6" customFormat="1" ht="62.5" customHeight="1" x14ac:dyDescent="0.25">
      <c r="A23" s="41" t="str">
        <f>Registro!A23</f>
        <v>Coordinar y supervisar la capacitación continua de todo el personal acerca del SGI.</v>
      </c>
      <c r="B23" s="41"/>
      <c r="C23" s="42" t="s">
        <v>41</v>
      </c>
      <c r="D23" s="42"/>
      <c r="E23" s="42"/>
      <c r="F23" s="37" t="s">
        <v>42</v>
      </c>
      <c r="G23" s="39"/>
      <c r="H23" s="10">
        <v>0.33</v>
      </c>
    </row>
    <row r="24" spans="1:8" s="6" customFormat="1" ht="50" customHeight="1" x14ac:dyDescent="0.25">
      <c r="A24" s="41" t="str">
        <f>Registro!A24</f>
        <v>Designar al equipo y líder de equipo auditor</v>
      </c>
      <c r="B24" s="41"/>
      <c r="C24" s="42">
        <f>Registro!G24</f>
        <v>44858</v>
      </c>
      <c r="D24" s="42"/>
      <c r="E24" s="42"/>
      <c r="F24" s="37" t="s">
        <v>37</v>
      </c>
      <c r="G24" s="39"/>
      <c r="H24" s="10">
        <v>0</v>
      </c>
    </row>
    <row r="25" spans="1:8" s="6" customFormat="1" x14ac:dyDescent="0.25">
      <c r="A25" s="41" t="str">
        <f>Registro!A25</f>
        <v>Atender las auditorias del Sistema de Gestion Integral</v>
      </c>
      <c r="B25" s="41"/>
      <c r="C25" s="42">
        <f>Registro!G25</f>
        <v>44872</v>
      </c>
      <c r="D25" s="42"/>
      <c r="E25" s="42"/>
      <c r="F25" s="41" t="s">
        <v>44</v>
      </c>
      <c r="G25" s="41"/>
      <c r="H25" s="10">
        <v>0</v>
      </c>
    </row>
    <row r="26" spans="1:8" s="6" customFormat="1" ht="75" customHeight="1" x14ac:dyDescent="0.25">
      <c r="A26" s="41" t="str">
        <f>Registro!A26</f>
        <v>Dar seguimiento al plan de accion para atender no conformidades</v>
      </c>
      <c r="B26" s="41"/>
      <c r="C26" s="42" t="str">
        <f>Registro!G26</f>
        <v>09/11/2022-06/01/23</v>
      </c>
      <c r="D26" s="42"/>
      <c r="E26" s="42"/>
      <c r="F26" s="37" t="s">
        <v>45</v>
      </c>
      <c r="G26" s="39"/>
      <c r="H26" s="10">
        <v>0</v>
      </c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Registro!$A$36</f>
        <v>MII INOCENCIO GARCIA HUERTA</v>
      </c>
      <c r="C35" s="31" t="str">
        <f>Registro!$C$36</f>
        <v>M.E. MARTA GABRIELA LIMON OROZCO</v>
      </c>
      <c r="D35" s="31"/>
      <c r="E35" s="31"/>
      <c r="G35" s="31" t="str">
        <f>Registro!$F$36</f>
        <v>LIC. OFELIA ENRIQUEZ ORDAZ</v>
      </c>
      <c r="H35" s="31"/>
    </row>
    <row r="36" spans="1:8" ht="28.5" customHeight="1" x14ac:dyDescent="0.25">
      <c r="A36" s="9" t="str">
        <f>Registro!$A$37</f>
        <v>Profesor</v>
      </c>
      <c r="C36" s="40" t="str">
        <f>Registro!$C$37</f>
        <v>Jefe de División de Ingeniería Industrial</v>
      </c>
      <c r="D36" s="40"/>
      <c r="E36" s="40"/>
      <c r="G36" s="33" t="str">
        <f>Registro!$F$37</f>
        <v>Subdirector Académico</v>
      </c>
      <c r="H36" s="33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9" zoomScaleNormal="100" zoomScaleSheetLayoutView="100" workbookViewId="0">
      <selection activeCell="J36" sqref="J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INGENIERIA 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MII INOCENCIO GARCIA HUERTA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30" t="str">
        <f>Registro!F9</f>
        <v>SEP2022 - ENE2023</v>
      </c>
      <c r="H9" s="30"/>
    </row>
    <row r="11" spans="1:8" ht="13" x14ac:dyDescent="0.3">
      <c r="A11" s="4" t="s">
        <v>4</v>
      </c>
      <c r="B11" s="23" t="str">
        <f>Registro!B11</f>
        <v>GESTION ACADEMICA-VINCULACION (RD DEL SGI)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43" t="str">
        <f>Registro!A17</f>
        <v>Cumplir las metas del Programa de Desarrollo Institucional (Consolidación de los sistemas de gestión de la calidad, ambiental, de energía, de igualdad de género,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">
        <v>48</v>
      </c>
      <c r="D21" s="42"/>
      <c r="E21" s="42"/>
      <c r="F21" s="41" t="str">
        <f>'Reporte 1'!F21</f>
        <v>Minuta Rev.Dir. Multisitio</v>
      </c>
      <c r="G21" s="41"/>
      <c r="H21" s="10">
        <v>0</v>
      </c>
    </row>
    <row r="22" spans="1:8" s="6" customForma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">
        <v>49</v>
      </c>
      <c r="D22" s="42"/>
      <c r="E22" s="42"/>
      <c r="F22" s="41" t="str">
        <f>'Reporte 1'!F22</f>
        <v>Formato PAIG mensual/Informe de labores trimestral</v>
      </c>
      <c r="G22" s="41"/>
      <c r="H22" s="10">
        <v>0.66</v>
      </c>
    </row>
    <row r="23" spans="1:8" s="6" customFormat="1" x14ac:dyDescent="0.25">
      <c r="A23" s="41" t="str">
        <f>Registro!A23</f>
        <v>Coordinar y supervisar la capacitación continua de todo el personal acerca del SGI.</v>
      </c>
      <c r="B23" s="41"/>
      <c r="C23" s="42" t="s">
        <v>50</v>
      </c>
      <c r="D23" s="42"/>
      <c r="E23" s="42"/>
      <c r="F23" s="41" t="str">
        <f>'Reporte 1'!F23</f>
        <v>Material didactico, imágenes y listas de asistencia (por curso)</v>
      </c>
      <c r="G23" s="41"/>
      <c r="H23" s="10">
        <v>0.66</v>
      </c>
    </row>
    <row r="24" spans="1:8" s="6" customFormat="1" x14ac:dyDescent="0.25">
      <c r="A24" s="41" t="str">
        <f>Registro!A24</f>
        <v>Designar al equipo y líder de equipo auditor</v>
      </c>
      <c r="B24" s="41"/>
      <c r="C24" s="42">
        <v>44858</v>
      </c>
      <c r="D24" s="42"/>
      <c r="E24" s="42"/>
      <c r="F24" s="41" t="str">
        <f>'Reporte 1'!F24</f>
        <v>Asignacion tareas al equipo auditor</v>
      </c>
      <c r="G24" s="41"/>
      <c r="H24" s="10">
        <v>1</v>
      </c>
    </row>
    <row r="25" spans="1:8" s="6" customFormat="1" x14ac:dyDescent="0.25">
      <c r="A25" s="41" t="str">
        <f>Registro!A25</f>
        <v>Atender las auditorias del Sistema de Gestion Integral</v>
      </c>
      <c r="B25" s="41"/>
      <c r="C25" s="42">
        <v>44872</v>
      </c>
      <c r="D25" s="42"/>
      <c r="E25" s="42"/>
      <c r="F25" s="41" t="str">
        <f>'Reporte 1'!F25</f>
        <v>Plan de auditoria</v>
      </c>
      <c r="G25" s="41"/>
      <c r="H25" s="10">
        <v>1</v>
      </c>
    </row>
    <row r="26" spans="1:8" s="6" customFormat="1" x14ac:dyDescent="0.25">
      <c r="A26" s="41" t="str">
        <f>Registro!A26</f>
        <v>Dar seguimiento al plan de accion para atender no conformidades</v>
      </c>
      <c r="B26" s="41"/>
      <c r="C26" s="42" t="s">
        <v>38</v>
      </c>
      <c r="D26" s="42"/>
      <c r="E26" s="42"/>
      <c r="F26" s="41" t="str">
        <f>'Reporte 1'!F26</f>
        <v>Plan de accion para atender no conformidades</v>
      </c>
      <c r="G26" s="41"/>
      <c r="H26" s="10">
        <v>0.66</v>
      </c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Registro!$C$36</f>
        <v>M.E. MARTA GABRIELA LIMON OROZCO</v>
      </c>
      <c r="D35" s="31"/>
      <c r="E35" s="31"/>
      <c r="G35" s="23" t="str">
        <f>Registro!F36</f>
        <v>LIC. OFELIA ENRIQUEZ ORDAZ</v>
      </c>
      <c r="H35" s="23"/>
    </row>
    <row r="36" spans="1:8" ht="28.5" customHeight="1" x14ac:dyDescent="0.25">
      <c r="A36" s="9" t="str">
        <f>B8</f>
        <v>MII INOCENCIO GARCIA HUERTA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INGENIERIA 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MII INOCENCIO GARCIA HUERTA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30" t="str">
        <f>Registro!F9</f>
        <v>SEP2022 - ENE2023</v>
      </c>
      <c r="H9" s="30"/>
    </row>
    <row r="11" spans="1:8" ht="13" x14ac:dyDescent="0.3">
      <c r="A11" s="4" t="s">
        <v>4</v>
      </c>
      <c r="B11" s="23" t="str">
        <f>Registro!B11</f>
        <v>GESTION ACADEMICA-VINCULACION (RD DEL SGI)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43" t="str">
        <f>Registro!A17</f>
        <v>Cumplir las metas del Programa de Desarrollo Institucional (Consolidación de los sistemas de gestión de la calidad, ambiental, de energía, de igualdad de género,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>
        <f>Registro!G21</f>
        <v>44888</v>
      </c>
      <c r="D21" s="42"/>
      <c r="E21" s="42"/>
      <c r="F21" s="41"/>
      <c r="G21" s="41"/>
      <c r="H21" s="10"/>
    </row>
    <row r="22" spans="1:8" s="6" customForma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05/09/2022-06/01/2023</v>
      </c>
      <c r="D22" s="42"/>
      <c r="E22" s="42"/>
      <c r="F22" s="41"/>
      <c r="G22" s="41"/>
      <c r="H22" s="10"/>
    </row>
    <row r="23" spans="1:8" s="6" customForma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Registro!G23</f>
        <v>05/09/2022-06/01/2023</v>
      </c>
      <c r="D23" s="42"/>
      <c r="E23" s="42"/>
      <c r="F23" s="41"/>
      <c r="G23" s="41"/>
      <c r="H23" s="10"/>
    </row>
    <row r="24" spans="1:8" s="6" customFormat="1" x14ac:dyDescent="0.25">
      <c r="A24" s="41" t="str">
        <f>Registro!A24</f>
        <v>Designar al equipo y líder de equipo auditor</v>
      </c>
      <c r="B24" s="41"/>
      <c r="C24" s="42">
        <f>Registro!G24</f>
        <v>44858</v>
      </c>
      <c r="D24" s="42"/>
      <c r="E24" s="42"/>
      <c r="F24" s="41"/>
      <c r="G24" s="41"/>
      <c r="H24" s="10"/>
    </row>
    <row r="25" spans="1:8" s="6" customFormat="1" x14ac:dyDescent="0.25">
      <c r="A25" s="41" t="str">
        <f>Registro!A25</f>
        <v>Atender las auditorias del Sistema de Gestion Integral</v>
      </c>
      <c r="B25" s="41"/>
      <c r="C25" s="42">
        <f>Registro!G25</f>
        <v>44872</v>
      </c>
      <c r="D25" s="42"/>
      <c r="E25" s="42"/>
      <c r="F25" s="41"/>
      <c r="G25" s="41"/>
      <c r="H25" s="10"/>
    </row>
    <row r="26" spans="1:8" s="6" customFormat="1" x14ac:dyDescent="0.25">
      <c r="A26" s="41" t="str">
        <f>Registro!A26</f>
        <v>Dar seguimiento al plan de accion para atender no conformidades</v>
      </c>
      <c r="B26" s="41"/>
      <c r="C26" s="42" t="str">
        <f>Registro!G26</f>
        <v>09/11/2022-06/01/23</v>
      </c>
      <c r="D26" s="42"/>
      <c r="E26" s="42"/>
      <c r="F26" s="41"/>
      <c r="G26" s="41"/>
      <c r="H26" s="10"/>
    </row>
    <row r="27" spans="1:8" s="6" customFormat="1" x14ac:dyDescent="0.25">
      <c r="A27" s="41">
        <f>Registro!A27</f>
        <v>0</v>
      </c>
      <c r="B27" s="41"/>
      <c r="C27" s="42">
        <f>Registro!G27</f>
        <v>0</v>
      </c>
      <c r="D27" s="42"/>
      <c r="E27" s="42"/>
      <c r="F27" s="41"/>
      <c r="G27" s="41"/>
      <c r="H27" s="10"/>
    </row>
    <row r="28" spans="1:8" s="6" customFormat="1" x14ac:dyDescent="0.25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0"/>
    </row>
    <row r="29" spans="1:8" s="6" customFormat="1" x14ac:dyDescent="0.25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0"/>
    </row>
    <row r="30" spans="1:8" s="6" customFormat="1" x14ac:dyDescent="0.25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e">
        <f>Registro!#REF!</f>
        <v>#REF!</v>
      </c>
      <c r="D35" s="23"/>
      <c r="E35" s="23"/>
      <c r="G35" s="23" t="str">
        <f>Registro!F36</f>
        <v>LIC. OFELIA ENRIQUEZ ORDAZ</v>
      </c>
      <c r="H35" s="23"/>
    </row>
    <row r="36" spans="1:8" ht="28.5" customHeight="1" x14ac:dyDescent="0.25">
      <c r="A36" s="9" t="str">
        <f>B8</f>
        <v>MII INOCENCIO GARCIA HUERTA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2023-01-25T14:17:20Z</dcterms:modified>
</cp:coreProperties>
</file>