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emestre Sep-22 Enero 23\Proyectos individual\"/>
    </mc:Choice>
  </mc:AlternateContent>
  <xr:revisionPtr revIDLastSave="0" documentId="8_{E92EFC44-AA5B-4423-AA9D-E23BB1FAB601}" xr6:coauthVersionLast="47" xr6:coauthVersionMax="47" xr10:uidLastSave="{00000000-0000-0000-0000-000000000000}"/>
  <bookViews>
    <workbookView xWindow="-110" yWindow="-110" windowWidth="19420" windowHeight="1042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2'!$A$1:$H$35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4" i="9" l="1"/>
  <c r="A23" i="9"/>
  <c r="A22" i="9"/>
  <c r="A21" i="9"/>
  <c r="A23" i="8"/>
  <c r="A22" i="8"/>
  <c r="A21" i="8"/>
  <c r="A22" i="7"/>
  <c r="A23" i="7"/>
  <c r="A24" i="7"/>
  <c r="A21" i="7"/>
  <c r="G35" i="9"/>
  <c r="C35" i="9"/>
  <c r="A17" i="9"/>
  <c r="A14" i="9"/>
  <c r="B11" i="9"/>
  <c r="G9" i="9"/>
  <c r="B8" i="9"/>
  <c r="A36" i="9" s="1"/>
  <c r="D6" i="9"/>
  <c r="G32" i="8"/>
  <c r="C32" i="8"/>
  <c r="A24" i="8"/>
  <c r="A17" i="8"/>
  <c r="A14" i="8"/>
  <c r="B11" i="8"/>
  <c r="G9" i="8"/>
  <c r="B8" i="8"/>
  <c r="A33" i="8" s="1"/>
  <c r="D6" i="8"/>
  <c r="G35" i="7"/>
  <c r="C35" i="7"/>
  <c r="A17" i="7"/>
  <c r="A14" i="7"/>
  <c r="B11" i="7"/>
  <c r="G9" i="7"/>
  <c r="B8" i="7"/>
  <c r="A36" i="7" s="1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<sst xmlns="http://schemas.openxmlformats.org/spreadsheetml/2006/main" count="117" uniqueCount="51">
  <si>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</si>
  <si>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</si>
  <si>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</si>
  <si>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</si>
  <si>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</si>
  <si>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</si>
  <si>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</si>
  <si>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</si>
  <si>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</si>
  <si>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</si>
  <si>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</si>
  <si>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</si>
  <si>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</si>
  <si>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</si>
  <si>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</si>
  <si>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</si>
  <si>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</si>
  <si>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</si>
  <si>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</si>
  <si>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</si>
  <si>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</si>
  <si>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</si>
  <si>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</si>
  <si>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</si>
  <si>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INGENIERIA INDUSTRIAL</t>
  </si>
  <si>
    <t>PROFESOR:</t>
  </si>
  <si>
    <t>MII INOCENCIO GARCIA HUERTA</t>
  </si>
  <si>
    <t>DOCENCIA</t>
  </si>
  <si>
    <t>Cumplir con el contenido de las materias según lo estipulado en el plan de estudios vigente de ingeniería Industrial.</t>
  </si>
  <si>
    <t>5 Reportes del SGI de acuerdo a lo estipulado.
2 Instrumentaciones didácticas de las materias impartidas.
3 reportes de proyectos individuales</t>
  </si>
  <si>
    <t>Preparación de material didáctico para cada tema de las materias antes citadas</t>
  </si>
  <si>
    <t>Asesoría Extra clases de las asignaturas</t>
  </si>
  <si>
    <t>Elaboración de reportes administrativos de las actividades</t>
  </si>
  <si>
    <t>16/09/2022-06/01/2023</t>
  </si>
  <si>
    <t>Nota: no se impartió asesorias extraclase porque no fueron requeridas por los alumnos</t>
  </si>
  <si>
    <t>Investigación Documental de acuerdo a los temas del contenido de las asignaturas</t>
  </si>
  <si>
    <t>SEP2022 - ENE2023</t>
  </si>
  <si>
    <t>Jefe de División de Ingeniería Industrial</t>
  </si>
  <si>
    <t>M.E. MARTA GABRIELA LIMON OROZCO</t>
  </si>
  <si>
    <t>LIC. OFELIA ORDAZ ENRRIQUEZ</t>
  </si>
  <si>
    <t>Diapositivas, Enlace de videos</t>
  </si>
  <si>
    <t>Examen, Listas de cotejos</t>
  </si>
  <si>
    <t>Articulos cientificos, Temas de libros</t>
  </si>
  <si>
    <t>Reportes parcial y proyectos individual</t>
  </si>
  <si>
    <t>Elaboración, aplicación y calificación de exámenes asi como trabajos de los alumnos/as</t>
  </si>
  <si>
    <t>05092022-21102022</t>
  </si>
  <si>
    <t>05092022-21102023</t>
  </si>
  <si>
    <t>05092022-21102024</t>
  </si>
  <si>
    <t>05092022-21102025</t>
  </si>
  <si>
    <t>21102022-18112022</t>
  </si>
  <si>
    <t>18/11/22-06/01/23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</si>
</sst>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0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6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18" zoomScaleNormal="100" zoomScaleSheetLayoutView="100" workbookViewId="0">
      <selection activeCell="A25" sqref="A25:F25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4" width="11.1796875" style="1" customWidth="1"/>
    <col min="5" max="5" width="7.54296875" style="1" customWidth="1"/>
    <col min="6" max="16384" width="11.453125" style="1"/>
  </cols>
  <sheetData>
    <row r="1" spans="1:7" ht="56.25" customHeight="1" x14ac:dyDescent="0.25">
      <c r="B1" s="17" t="s">
        <v>21</v>
      </c>
      <c r="C1" s="17"/>
      <c r="D1" s="17"/>
      <c r="E1" s="17"/>
      <c r="F1" s="17"/>
      <c r="G1" s="17"/>
    </row>
    <row r="3" spans="1:7" ht="13" x14ac:dyDescent="0.3">
      <c r="A3" s="24" t="s">
        <v>23</v>
      </c>
      <c r="B3" s="24"/>
      <c r="C3" s="24"/>
      <c r="D3" s="24"/>
      <c r="E3" s="24"/>
      <c r="F3" s="24"/>
      <c r="G3" s="24"/>
    </row>
    <row r="4" spans="1:7" ht="13" x14ac:dyDescent="0.3">
      <c r="A4" s="2"/>
      <c r="B4" s="2"/>
      <c r="C4" s="2"/>
      <c r="D4" s="2"/>
      <c r="E4" s="2"/>
    </row>
    <row r="5" spans="1:7" ht="13" x14ac:dyDescent="0.3">
      <c r="A5" s="24" t="s">
        <v>0</v>
      </c>
      <c r="B5" s="24"/>
      <c r="C5" s="24"/>
      <c r="D5" s="24"/>
      <c r="E5" s="24"/>
      <c r="F5" s="24"/>
      <c r="G5" s="24"/>
    </row>
    <row r="6" spans="1:7" ht="13" x14ac:dyDescent="0.3">
      <c r="A6" s="25" t="s">
        <v>1</v>
      </c>
      <c r="B6" s="25"/>
      <c r="C6" s="25"/>
      <c r="D6" s="28" t="s">
        <v>24</v>
      </c>
      <c r="E6" s="28"/>
      <c r="F6" s="28"/>
      <c r="G6" s="3"/>
    </row>
    <row r="7" spans="1:7" ht="13" x14ac:dyDescent="0.3">
      <c r="A7" s="2"/>
      <c r="B7" s="2"/>
      <c r="C7" s="2"/>
      <c r="D7" s="2"/>
      <c r="E7" s="2"/>
    </row>
    <row r="8" spans="1:7" ht="13" x14ac:dyDescent="0.3">
      <c r="A8" s="4" t="s">
        <v>25</v>
      </c>
      <c r="B8" s="21" t="s">
        <v>26</v>
      </c>
      <c r="C8" s="21"/>
      <c r="D8" s="21"/>
      <c r="E8" s="21"/>
      <c r="F8" s="21"/>
      <c r="G8" s="21"/>
    </row>
    <row r="9" spans="1:7" ht="14.5" x14ac:dyDescent="0.35">
      <c r="A9"/>
      <c r="B9"/>
      <c r="C9"/>
      <c r="E9" s="4" t="s">
        <v>11</v>
      </c>
      <c r="F9" s="29" t="s">
        <v>36</v>
      </c>
      <c r="G9" s="30"/>
    </row>
    <row r="11" spans="1:7" ht="13" x14ac:dyDescent="0.3">
      <c r="A11" s="4" t="s">
        <v>4</v>
      </c>
      <c r="B11" s="21" t="s">
        <v>27</v>
      </c>
      <c r="C11" s="21"/>
      <c r="D11" s="21"/>
      <c r="E11" s="21"/>
      <c r="F11" s="21"/>
      <c r="G11" s="21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22" t="s">
        <v>5</v>
      </c>
      <c r="B13" s="22"/>
      <c r="C13" s="22"/>
      <c r="D13" s="22"/>
      <c r="E13" s="22"/>
      <c r="F13" s="22"/>
      <c r="G13" s="22"/>
    </row>
    <row r="14" spans="1:7" s="6" customFormat="1" ht="25.5" customHeight="1" x14ac:dyDescent="0.25">
      <c r="A14" s="23" t="s">
        <v>28</v>
      </c>
      <c r="B14" s="23"/>
      <c r="C14" s="23"/>
      <c r="D14" s="23"/>
      <c r="E14" s="23"/>
      <c r="F14" s="23"/>
      <c r="G14" s="23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22" t="s">
        <v>9</v>
      </c>
      <c r="B16" s="22"/>
      <c r="C16" s="22"/>
      <c r="D16" s="22"/>
      <c r="E16" s="22"/>
      <c r="F16" s="22"/>
      <c r="G16" s="22"/>
    </row>
    <row r="17" spans="1:7" s="6" customFormat="1" ht="25.5" customHeight="1" x14ac:dyDescent="0.25">
      <c r="A17" s="23" t="s">
        <v>29</v>
      </c>
      <c r="B17" s="23"/>
      <c r="C17" s="23"/>
      <c r="D17" s="23"/>
      <c r="E17" s="23"/>
      <c r="F17" s="23"/>
      <c r="G17" s="23"/>
    </row>
    <row r="18" spans="1:7" s="6" customFormat="1" x14ac:dyDescent="0.25">
      <c r="A18" s="7"/>
      <c r="B18" s="7"/>
      <c r="C18" s="7"/>
      <c r="D18" s="7"/>
      <c r="E18" s="7"/>
      <c r="F18" s="7"/>
      <c r="G18" s="7"/>
    </row>
    <row r="19" spans="1:7" s="6" customFormat="1" x14ac:dyDescent="0.25">
      <c r="A19" s="22" t="s">
        <v>18</v>
      </c>
      <c r="B19" s="22"/>
      <c r="C19" s="22"/>
      <c r="D19" s="22"/>
      <c r="E19" s="22"/>
      <c r="F19" s="22"/>
      <c r="G19" s="22"/>
    </row>
    <row r="20" spans="1:7" s="6" customFormat="1" ht="25" x14ac:dyDescent="0.25">
      <c r="A20" s="34" t="s">
        <v>6</v>
      </c>
      <c r="B20" s="35"/>
      <c r="C20" s="35"/>
      <c r="D20" s="35"/>
      <c r="E20" s="35"/>
      <c r="F20" s="36"/>
      <c r="G20" s="12" t="s">
        <v>13</v>
      </c>
    </row>
    <row r="21" spans="1:7" s="6" customFormat="1" ht="25" x14ac:dyDescent="0.25">
      <c r="A21" s="18" t="s">
        <v>30</v>
      </c>
      <c r="B21" s="19"/>
      <c r="C21" s="19"/>
      <c r="D21" s="19"/>
      <c r="E21" s="19"/>
      <c r="F21" s="20"/>
      <c r="G21" s="16" t="s">
        <v>33</v>
      </c>
    </row>
    <row r="22" spans="1:7" s="6" customFormat="1" ht="25" x14ac:dyDescent="0.25">
      <c r="A22" s="18" t="s">
        <v>44</v>
      </c>
      <c r="B22" s="19"/>
      <c r="C22" s="19"/>
      <c r="D22" s="19"/>
      <c r="E22" s="19"/>
      <c r="F22" s="20"/>
      <c r="G22" s="16" t="s">
        <v>33</v>
      </c>
    </row>
    <row r="23" spans="1:7" s="6" customFormat="1" ht="25" x14ac:dyDescent="0.25">
      <c r="A23" s="18" t="s">
        <v>35</v>
      </c>
      <c r="B23" s="19"/>
      <c r="C23" s="19"/>
      <c r="D23" s="19"/>
      <c r="E23" s="19"/>
      <c r="F23" s="20"/>
      <c r="G23" s="16" t="s">
        <v>33</v>
      </c>
    </row>
    <row r="24" spans="1:7" s="6" customFormat="1" ht="25" x14ac:dyDescent="0.25">
      <c r="A24" s="18" t="s">
        <v>31</v>
      </c>
      <c r="B24" s="19"/>
      <c r="C24" s="19"/>
      <c r="D24" s="19"/>
      <c r="E24" s="19"/>
      <c r="F24" s="20"/>
      <c r="G24" s="16" t="s">
        <v>33</v>
      </c>
    </row>
    <row r="25" spans="1:7" s="6" customFormat="1" ht="25" x14ac:dyDescent="0.25">
      <c r="A25" s="18" t="s">
        <v>32</v>
      </c>
      <c r="B25" s="19"/>
      <c r="C25" s="19"/>
      <c r="D25" s="19"/>
      <c r="E25" s="19"/>
      <c r="F25" s="20"/>
      <c r="G25" s="16" t="s">
        <v>33</v>
      </c>
    </row>
    <row r="26" spans="1:7" s="6" customFormat="1" x14ac:dyDescent="0.25">
      <c r="G26" s="11"/>
    </row>
    <row r="27" spans="1:7" s="6" customFormat="1" x14ac:dyDescent="0.25">
      <c r="G27" s="11"/>
    </row>
    <row r="28" spans="1:7" s="6" customFormat="1" x14ac:dyDescent="0.25">
      <c r="A28" s="18"/>
      <c r="B28" s="19"/>
      <c r="C28" s="19"/>
      <c r="D28" s="19"/>
      <c r="E28" s="19"/>
      <c r="F28" s="20"/>
      <c r="G28" s="11"/>
    </row>
    <row r="29" spans="1:7" s="6" customFormat="1" x14ac:dyDescent="0.25">
      <c r="A29" s="18"/>
      <c r="B29" s="19"/>
      <c r="C29" s="19"/>
      <c r="D29" s="19"/>
      <c r="E29" s="19"/>
      <c r="F29" s="20"/>
      <c r="G29" s="11"/>
    </row>
    <row r="30" spans="1:7" s="6" customFormat="1" x14ac:dyDescent="0.25">
      <c r="A30" s="18"/>
      <c r="B30" s="19"/>
      <c r="C30" s="19"/>
      <c r="D30" s="19"/>
      <c r="E30" s="19"/>
      <c r="F30" s="20"/>
      <c r="G30" s="11"/>
    </row>
    <row r="31" spans="1:7" s="6" customFormat="1" x14ac:dyDescent="0.25">
      <c r="A31" s="8"/>
      <c r="B31" s="8"/>
      <c r="C31" s="8"/>
      <c r="D31" s="8"/>
      <c r="E31" s="8"/>
      <c r="F31" s="8"/>
      <c r="G31" s="1"/>
    </row>
    <row r="32" spans="1:7" s="6" customFormat="1" x14ac:dyDescent="0.25">
      <c r="A32" s="22" t="s">
        <v>10</v>
      </c>
      <c r="B32" s="22"/>
      <c r="C32" s="22"/>
      <c r="D32" s="22"/>
      <c r="E32" s="22"/>
      <c r="F32" s="22"/>
      <c r="G32" s="22"/>
    </row>
    <row r="33" spans="1:7" s="6" customFormat="1" ht="46.5" customHeight="1" x14ac:dyDescent="0.25">
      <c r="A33" s="27"/>
      <c r="B33" s="27"/>
      <c r="C33" s="27"/>
      <c r="D33" s="27"/>
      <c r="E33" s="27"/>
      <c r="F33" s="27"/>
      <c r="G33" s="27"/>
    </row>
    <row r="34" spans="1:7" s="6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42.75" customHeight="1" x14ac:dyDescent="0.35">
      <c r="A36" s="15" t="str">
        <f>B8</f>
        <v>MII INOCENCIO GARCIA HUERTA</v>
      </c>
      <c r="C36" s="31" t="s">
        <v>38</v>
      </c>
      <c r="D36" s="31"/>
      <c r="E36"/>
      <c r="F36" s="31" t="s">
        <v>39</v>
      </c>
      <c r="G36" s="31"/>
    </row>
    <row r="37" spans="1:7" ht="28.5" customHeight="1" x14ac:dyDescent="0.25">
      <c r="A37" s="9" t="s">
        <v>15</v>
      </c>
      <c r="C37" s="32" t="s">
        <v>37</v>
      </c>
      <c r="D37" s="32"/>
      <c r="F37" s="33" t="s">
        <v>14</v>
      </c>
      <c r="G37" s="33"/>
    </row>
    <row r="39" spans="1:7" x14ac:dyDescent="0.25">
      <c r="A39" s="26" t="s">
        <v>19</v>
      </c>
      <c r="B39" s="26"/>
      <c r="C39" s="26"/>
      <c r="D39" s="26"/>
      <c r="E39" s="26"/>
      <c r="F39" s="26"/>
      <c r="G39" s="26"/>
    </row>
  </sheetData>
  <mergeCells count="30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2:F22"/>
    <mergeCell ref="A23:F23"/>
    <mergeCell ref="B1:E1"/>
    <mergeCell ref="F1:G1"/>
    <mergeCell ref="A29:F29"/>
    <mergeCell ref="A30:F30"/>
    <mergeCell ref="A21:F21"/>
    <mergeCell ref="A24:F24"/>
    <mergeCell ref="A25:F25"/>
    <mergeCell ref="A28:F28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14" zoomScaleNormal="100" zoomScaleSheetLayoutView="100" workbookViewId="0">
      <selection activeCell="J28" sqref="J28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48" t="s">
        <v>22</v>
      </c>
      <c r="C1" s="48"/>
      <c r="D1" s="48"/>
      <c r="E1" s="48"/>
      <c r="F1" s="48"/>
      <c r="G1" s="48"/>
      <c r="H1" s="48"/>
    </row>
    <row r="3" spans="1:8" ht="13" x14ac:dyDescent="0.3">
      <c r="A3" s="24" t="s">
        <v>23</v>
      </c>
      <c r="B3" s="24"/>
      <c r="C3" s="24"/>
      <c r="D3" s="24"/>
      <c r="E3" s="24"/>
      <c r="F3" s="24"/>
      <c r="G3" s="24"/>
      <c r="H3" s="24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4" t="s">
        <v>0</v>
      </c>
      <c r="B5" s="24"/>
      <c r="C5" s="24"/>
      <c r="D5" s="24"/>
      <c r="E5" s="24"/>
      <c r="F5" s="24"/>
      <c r="G5" s="24"/>
      <c r="H5" s="24"/>
    </row>
    <row r="6" spans="1:8" ht="13" x14ac:dyDescent="0.3">
      <c r="A6" s="25" t="s">
        <v>1</v>
      </c>
      <c r="B6" s="25"/>
      <c r="C6" s="25"/>
      <c r="D6" s="49" t="str">
        <f>Registro!D6</f>
        <v>INGENIERIA INDUSTRIAL</v>
      </c>
      <c r="E6" s="49"/>
      <c r="F6" s="49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1" t="str">
        <f>Registro!B8</f>
        <v>MII INOCENCIO GARCIA HUERTA</v>
      </c>
      <c r="C8" s="21"/>
      <c r="D8" s="21"/>
      <c r="E8" s="21"/>
      <c r="F8" s="21"/>
      <c r="G8" s="21"/>
      <c r="H8" s="21"/>
    </row>
    <row r="9" spans="1:8" ht="13" x14ac:dyDescent="0.3">
      <c r="A9" s="4" t="s">
        <v>2</v>
      </c>
      <c r="B9" s="21">
        <v>1</v>
      </c>
      <c r="C9" s="21"/>
      <c r="D9" s="8"/>
      <c r="F9" s="4" t="s">
        <v>11</v>
      </c>
      <c r="G9" s="45" t="str">
        <f>Registro!F9</f>
        <v>SEP2022 - ENE2023</v>
      </c>
      <c r="H9" s="45"/>
    </row>
    <row r="11" spans="1:8" ht="13" x14ac:dyDescent="0.3">
      <c r="A11" s="4" t="s">
        <v>4</v>
      </c>
      <c r="B11" s="21" t="str">
        <f>Registro!B11</f>
        <v>DOCENCIA</v>
      </c>
      <c r="C11" s="21"/>
      <c r="D11" s="21"/>
      <c r="E11" s="21"/>
      <c r="F11" s="21"/>
      <c r="G11" s="21"/>
      <c r="H11" s="21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5">
      <c r="A14" s="23" t="str">
        <f>Registro!A14</f>
        <v>Cumplir con el contenido de las materias según lo estipulado en el plan de estudios vigente de ingeniería Industrial.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5">
      <c r="A17" s="23" t="str">
        <f>Registro!A17</f>
        <v>5 Reportes del SGI de acuerdo a lo estipulado.
2 Instrumentaciones didácticas de las materias impartidas.
3 reportes de proyectos individuales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5">
      <c r="A20" s="46" t="s">
        <v>7</v>
      </c>
      <c r="B20" s="46"/>
      <c r="C20" s="47" t="s">
        <v>17</v>
      </c>
      <c r="D20" s="47"/>
      <c r="E20" s="47"/>
      <c r="F20" s="46" t="s">
        <v>12</v>
      </c>
      <c r="G20" s="46"/>
      <c r="H20" s="13" t="s">
        <v>8</v>
      </c>
    </row>
    <row r="21" spans="1:8" s="6" customFormat="1" ht="12.5" customHeight="1" x14ac:dyDescent="0.25">
      <c r="A21" s="43" t="str">
        <f>Registro!A21</f>
        <v>Preparación de material didáctico para cada tema de las materias antes citadas</v>
      </c>
      <c r="B21" s="44"/>
      <c r="C21" s="40" t="s">
        <v>45</v>
      </c>
      <c r="D21" s="41"/>
      <c r="E21" s="42"/>
      <c r="F21" s="23" t="s">
        <v>40</v>
      </c>
      <c r="G21" s="23"/>
      <c r="H21" s="10">
        <v>0.33</v>
      </c>
    </row>
    <row r="22" spans="1:8" s="6" customFormat="1" ht="12.5" customHeight="1" x14ac:dyDescent="0.25">
      <c r="A22" s="43" t="str">
        <f>Registro!A22</f>
        <v>Elaboración, aplicación y calificación de exámenes asi como trabajos de los alumnos/as</v>
      </c>
      <c r="B22" s="44"/>
      <c r="C22" s="40" t="s">
        <v>46</v>
      </c>
      <c r="D22" s="41"/>
      <c r="E22" s="42"/>
      <c r="F22" s="18" t="s">
        <v>41</v>
      </c>
      <c r="G22" s="20"/>
      <c r="H22" s="10">
        <v>0.33</v>
      </c>
    </row>
    <row r="23" spans="1:8" s="6" customFormat="1" ht="12.5" customHeight="1" x14ac:dyDescent="0.25">
      <c r="A23" s="43" t="str">
        <f>Registro!A23</f>
        <v>Investigación Documental de acuerdo a los temas del contenido de las asignaturas</v>
      </c>
      <c r="B23" s="44"/>
      <c r="C23" s="40" t="s">
        <v>47</v>
      </c>
      <c r="D23" s="41"/>
      <c r="E23" s="42"/>
      <c r="F23" s="38" t="s">
        <v>42</v>
      </c>
      <c r="G23" s="38"/>
      <c r="H23" s="10">
        <v>0.33</v>
      </c>
    </row>
    <row r="24" spans="1:8" s="6" customFormat="1" ht="12.5" customHeight="1" x14ac:dyDescent="0.25">
      <c r="A24" s="43" t="str">
        <f>Registro!$A$25</f>
        <v>Elaboración de reportes administrativos de las actividades</v>
      </c>
      <c r="B24" s="44"/>
      <c r="C24" s="40" t="s">
        <v>48</v>
      </c>
      <c r="D24" s="41"/>
      <c r="E24" s="42"/>
      <c r="F24" s="38" t="s">
        <v>43</v>
      </c>
      <c r="G24" s="38"/>
      <c r="H24" s="10">
        <v>0.33</v>
      </c>
    </row>
    <row r="25" spans="1:8" s="6" customFormat="1" x14ac:dyDescent="0.25">
      <c r="A25" s="18"/>
      <c r="B25" s="20"/>
      <c r="C25" s="40"/>
      <c r="D25" s="41"/>
      <c r="E25" s="42"/>
      <c r="F25" s="38"/>
      <c r="G25" s="38"/>
      <c r="H25" s="10"/>
    </row>
    <row r="26" spans="1:8" s="6" customFormat="1" x14ac:dyDescent="0.25">
      <c r="A26" s="18"/>
      <c r="B26" s="20"/>
      <c r="C26" s="40"/>
      <c r="D26" s="41"/>
      <c r="E26" s="42"/>
      <c r="F26" s="38"/>
      <c r="G26" s="38"/>
      <c r="H26" s="10"/>
    </row>
    <row r="27" spans="1:8" s="6" customFormat="1" x14ac:dyDescent="0.25">
      <c r="A27" s="38"/>
      <c r="B27" s="38"/>
      <c r="C27" s="39"/>
      <c r="D27" s="39"/>
      <c r="E27" s="39"/>
      <c r="F27" s="38"/>
      <c r="G27" s="38"/>
      <c r="H27" s="10"/>
    </row>
    <row r="28" spans="1:8" s="6" customFormat="1" x14ac:dyDescent="0.25">
      <c r="A28" s="38"/>
      <c r="B28" s="38"/>
      <c r="C28" s="39"/>
      <c r="D28" s="39"/>
      <c r="E28" s="39"/>
      <c r="F28" s="38"/>
      <c r="G28" s="38"/>
      <c r="H28" s="10"/>
    </row>
    <row r="29" spans="1:8" s="6" customFormat="1" x14ac:dyDescent="0.25">
      <c r="A29" s="38"/>
      <c r="B29" s="38"/>
      <c r="C29" s="39"/>
      <c r="D29" s="39"/>
      <c r="E29" s="39"/>
      <c r="F29" s="38"/>
      <c r="G29" s="38"/>
      <c r="H29" s="10"/>
    </row>
    <row r="30" spans="1:8" s="6" customFormat="1" x14ac:dyDescent="0.25">
      <c r="A30" s="38"/>
      <c r="B30" s="38"/>
      <c r="C30" s="39"/>
      <c r="D30" s="39"/>
      <c r="E30" s="39"/>
      <c r="F30" s="38"/>
      <c r="G30" s="38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5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31" t="str">
        <f>Registro!C36</f>
        <v>M.E. MARTA GABRIELA LIMON OROZCO</v>
      </c>
      <c r="D35" s="31"/>
      <c r="E35" s="31"/>
      <c r="G35" s="31" t="str">
        <f>Registro!F36</f>
        <v>LIC. OFELIA ORDAZ ENRRIQUEZ</v>
      </c>
      <c r="H35" s="31"/>
    </row>
    <row r="36" spans="1:8" ht="28.5" customHeight="1" x14ac:dyDescent="0.25">
      <c r="A36" s="9" t="str">
        <f>B8</f>
        <v>MII INOCENCIO GARCIA HUERTA</v>
      </c>
      <c r="C36" s="37" t="s">
        <v>37</v>
      </c>
      <c r="D36" s="37"/>
      <c r="E36" s="37"/>
      <c r="G36" s="14" t="s">
        <v>14</v>
      </c>
      <c r="H36" s="14"/>
    </row>
    <row r="38" spans="1:8" ht="24.75" customHeight="1" x14ac:dyDescent="0.25">
      <c r="A38" s="26" t="s">
        <v>20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5"/>
  <sheetViews>
    <sheetView topLeftCell="A17" zoomScaleNormal="100" zoomScaleSheetLayoutView="100" workbookViewId="0">
      <selection activeCell="F21" sqref="F21:G24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48" t="s">
        <v>22</v>
      </c>
      <c r="C1" s="48"/>
      <c r="D1" s="48"/>
      <c r="E1" s="48"/>
      <c r="F1" s="48"/>
      <c r="G1" s="48"/>
      <c r="H1" s="48"/>
    </row>
    <row r="3" spans="1:8" ht="13" x14ac:dyDescent="0.3">
      <c r="A3" s="24" t="s">
        <v>23</v>
      </c>
      <c r="B3" s="24"/>
      <c r="C3" s="24"/>
      <c r="D3" s="24"/>
      <c r="E3" s="24"/>
      <c r="F3" s="24"/>
      <c r="G3" s="24"/>
      <c r="H3" s="24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4" t="s">
        <v>0</v>
      </c>
      <c r="B5" s="24"/>
      <c r="C5" s="24"/>
      <c r="D5" s="24"/>
      <c r="E5" s="24"/>
      <c r="F5" s="24"/>
      <c r="G5" s="24"/>
      <c r="H5" s="24"/>
    </row>
    <row r="6" spans="1:8" ht="13" x14ac:dyDescent="0.3">
      <c r="A6" s="25" t="s">
        <v>1</v>
      </c>
      <c r="B6" s="25"/>
      <c r="C6" s="25"/>
      <c r="D6" s="49" t="str">
        <f>Registro!D6</f>
        <v>INGENIERIA INDUSTRIAL</v>
      </c>
      <c r="E6" s="49"/>
      <c r="F6" s="49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1" t="str">
        <f>Registro!B8</f>
        <v>MII INOCENCIO GARCIA HUERTA</v>
      </c>
      <c r="C8" s="21"/>
      <c r="D8" s="21"/>
      <c r="E8" s="21"/>
      <c r="F8" s="21"/>
      <c r="G8" s="21"/>
      <c r="H8" s="21"/>
    </row>
    <row r="9" spans="1:8" ht="13" x14ac:dyDescent="0.3">
      <c r="A9" s="4" t="s">
        <v>2</v>
      </c>
      <c r="B9" s="21">
        <v>2</v>
      </c>
      <c r="C9" s="21"/>
      <c r="D9" s="8"/>
      <c r="F9" s="4" t="s">
        <v>11</v>
      </c>
      <c r="G9" s="45" t="str">
        <f>Registro!F9</f>
        <v>SEP2022 - ENE2023</v>
      </c>
      <c r="H9" s="45"/>
    </row>
    <row r="11" spans="1:8" ht="13" x14ac:dyDescent="0.3">
      <c r="A11" s="4" t="s">
        <v>4</v>
      </c>
      <c r="B11" s="21" t="str">
        <f>Registro!B11</f>
        <v>DOCENCIA</v>
      </c>
      <c r="C11" s="21"/>
      <c r="D11" s="21"/>
      <c r="E11" s="21"/>
      <c r="F11" s="21"/>
      <c r="G11" s="21"/>
      <c r="H11" s="21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5">
      <c r="A14" s="23" t="str">
        <f>Registro!A14</f>
        <v>Cumplir con el contenido de las materias según lo estipulado en el plan de estudios vigente de ingeniería Industrial.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5">
      <c r="A17" s="23" t="str">
        <f>Registro!A17</f>
        <v>5 Reportes del SGI de acuerdo a lo estipulado.
2 Instrumentaciones didácticas de las materias impartidas.
3 reportes de proyectos individuales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5">
      <c r="A20" s="46" t="s">
        <v>7</v>
      </c>
      <c r="B20" s="46"/>
      <c r="C20" s="47" t="s">
        <v>17</v>
      </c>
      <c r="D20" s="47"/>
      <c r="E20" s="47"/>
      <c r="F20" s="46" t="s">
        <v>12</v>
      </c>
      <c r="G20" s="46"/>
      <c r="H20" s="13" t="s">
        <v>8</v>
      </c>
    </row>
    <row r="21" spans="1:8" s="6" customFormat="1" ht="12.5" customHeight="1" x14ac:dyDescent="0.25">
      <c r="A21" s="38" t="str">
        <f>Registro!A21</f>
        <v>Preparación de material didáctico para cada tema de las materias antes citadas</v>
      </c>
      <c r="B21" s="38"/>
      <c r="C21" s="39" t="s">
        <v>49</v>
      </c>
      <c r="D21" s="39"/>
      <c r="E21" s="39"/>
      <c r="F21" s="23" t="s">
        <v>40</v>
      </c>
      <c r="G21" s="23"/>
      <c r="H21" s="10">
        <v>0.66</v>
      </c>
    </row>
    <row r="22" spans="1:8" s="6" customFormat="1" x14ac:dyDescent="0.25">
      <c r="A22" s="38" t="str">
        <f>Registro!A22</f>
        <v>Elaboración, aplicación y calificación de exámenes asi como trabajos de los alumnos/as</v>
      </c>
      <c r="B22" s="38"/>
      <c r="C22" s="39" t="s">
        <v>49</v>
      </c>
      <c r="D22" s="39"/>
      <c r="E22" s="39"/>
      <c r="F22" s="18" t="s">
        <v>41</v>
      </c>
      <c r="G22" s="20"/>
      <c r="H22" s="10">
        <v>0.66</v>
      </c>
    </row>
    <row r="23" spans="1:8" s="6" customFormat="1" x14ac:dyDescent="0.25">
      <c r="A23" s="38" t="str">
        <f>Registro!A23</f>
        <v>Investigación Documental de acuerdo a los temas del contenido de las asignaturas</v>
      </c>
      <c r="B23" s="38"/>
      <c r="C23" s="39" t="s">
        <v>49</v>
      </c>
      <c r="D23" s="39"/>
      <c r="E23" s="39"/>
      <c r="F23" s="38" t="s">
        <v>42</v>
      </c>
      <c r="G23" s="38"/>
      <c r="H23" s="10">
        <v>0.66</v>
      </c>
    </row>
    <row r="24" spans="1:8" s="6" customFormat="1" x14ac:dyDescent="0.25">
      <c r="A24" s="38" t="str">
        <f>Registro!A25</f>
        <v>Elaboración de reportes administrativos de las actividades</v>
      </c>
      <c r="B24" s="38"/>
      <c r="C24" s="39" t="s">
        <v>49</v>
      </c>
      <c r="D24" s="39"/>
      <c r="E24" s="39"/>
      <c r="F24" s="38" t="s">
        <v>43</v>
      </c>
      <c r="G24" s="38"/>
      <c r="H24" s="10"/>
    </row>
    <row r="25" spans="1:8" s="6" customFormat="1" x14ac:dyDescent="0.25">
      <c r="A25" s="38"/>
      <c r="B25" s="38"/>
      <c r="C25" s="39"/>
      <c r="D25" s="39"/>
      <c r="E25" s="39"/>
      <c r="F25" s="38"/>
      <c r="G25" s="38"/>
      <c r="H25" s="10"/>
    </row>
    <row r="26" spans="1:8" s="6" customFormat="1" x14ac:dyDescent="0.25">
      <c r="A26" s="38"/>
      <c r="B26" s="38"/>
      <c r="C26" s="39"/>
      <c r="D26" s="39"/>
      <c r="E26" s="39"/>
      <c r="F26" s="38"/>
      <c r="G26" s="38"/>
      <c r="H26" s="10"/>
    </row>
    <row r="27" spans="1:8" s="6" customFormat="1" x14ac:dyDescent="0.25">
      <c r="A27" s="38"/>
      <c r="B27" s="38"/>
      <c r="C27" s="39"/>
      <c r="D27" s="39"/>
      <c r="E27" s="39"/>
      <c r="F27" s="38"/>
      <c r="G27" s="38"/>
      <c r="H27" s="10"/>
    </row>
    <row r="28" spans="1:8" s="6" customFormat="1" x14ac:dyDescent="0.25">
      <c r="A28" s="8"/>
      <c r="B28" s="8"/>
      <c r="C28" s="8"/>
      <c r="D28" s="8"/>
      <c r="E28" s="8"/>
      <c r="F28" s="8"/>
      <c r="G28" s="8"/>
      <c r="H28" s="1"/>
    </row>
    <row r="29" spans="1:8" s="6" customFormat="1" x14ac:dyDescent="0.25">
      <c r="A29" s="22" t="s">
        <v>10</v>
      </c>
      <c r="B29" s="22"/>
      <c r="C29" s="22"/>
      <c r="D29" s="22"/>
      <c r="E29" s="22"/>
      <c r="F29" s="22"/>
      <c r="G29" s="22"/>
      <c r="H29" s="22"/>
    </row>
    <row r="30" spans="1:8" s="6" customFormat="1" ht="41.25" customHeight="1" x14ac:dyDescent="0.25">
      <c r="A30" s="27" t="s">
        <v>34</v>
      </c>
      <c r="B30" s="27"/>
      <c r="C30" s="27"/>
      <c r="D30" s="27"/>
      <c r="E30" s="27"/>
      <c r="F30" s="27"/>
      <c r="G30" s="27"/>
      <c r="H30" s="27"/>
    </row>
    <row r="31" spans="1:8" s="6" customFormat="1" ht="16.5" customHeight="1" x14ac:dyDescent="0.25">
      <c r="A31" s="1"/>
      <c r="B31" s="1"/>
      <c r="C31" s="1"/>
      <c r="D31" s="1"/>
      <c r="E31" s="1"/>
      <c r="F31" s="1"/>
      <c r="G31" s="1"/>
      <c r="H31" s="1"/>
    </row>
    <row r="32" spans="1:8" ht="42.75" customHeight="1" x14ac:dyDescent="0.25">
      <c r="A32" s="5"/>
      <c r="C32" s="21" t="str">
        <f>Registro!C36</f>
        <v>M.E. MARTA GABRIELA LIMON OROZCO</v>
      </c>
      <c r="D32" s="21"/>
      <c r="E32" s="21"/>
      <c r="G32" s="21" t="str">
        <f>Registro!F36</f>
        <v>LIC. OFELIA ORDAZ ENRRIQUEZ</v>
      </c>
      <c r="H32" s="21"/>
    </row>
    <row r="33" spans="1:8" ht="28.5" customHeight="1" x14ac:dyDescent="0.25">
      <c r="A33" s="9" t="str">
        <f>B8</f>
        <v>MII INOCENCIO GARCIA HUERTA</v>
      </c>
      <c r="C33" s="37" t="s">
        <v>16</v>
      </c>
      <c r="D33" s="37"/>
      <c r="E33" s="37"/>
      <c r="G33" s="14" t="s">
        <v>14</v>
      </c>
      <c r="H33" s="14"/>
    </row>
    <row r="35" spans="1:8" ht="24.75" customHeight="1" x14ac:dyDescent="0.25">
      <c r="A35" s="26" t="s">
        <v>20</v>
      </c>
      <c r="B35" s="26"/>
      <c r="C35" s="26"/>
      <c r="D35" s="26"/>
      <c r="E35" s="26"/>
      <c r="F35" s="26"/>
      <c r="G35" s="26"/>
      <c r="H35" s="26"/>
    </row>
  </sheetData>
  <mergeCells count="44">
    <mergeCell ref="B8:H8"/>
    <mergeCell ref="B1:H1"/>
    <mergeCell ref="A3:H3"/>
    <mergeCell ref="A5:H5"/>
    <mergeCell ref="A6:C6"/>
    <mergeCell ref="D6:F6"/>
    <mergeCell ref="A16:H16"/>
    <mergeCell ref="A17:H17"/>
    <mergeCell ref="A19:H19"/>
    <mergeCell ref="A20:B20"/>
    <mergeCell ref="C20:E20"/>
    <mergeCell ref="F20:G20"/>
    <mergeCell ref="B9:C9"/>
    <mergeCell ref="G9:H9"/>
    <mergeCell ref="B11:H11"/>
    <mergeCell ref="A13:H13"/>
    <mergeCell ref="A14:H14"/>
    <mergeCell ref="A21:B21"/>
    <mergeCell ref="C21:E21"/>
    <mergeCell ref="F21:G21"/>
    <mergeCell ref="A22:B22"/>
    <mergeCell ref="C22:E22"/>
    <mergeCell ref="F22:G22"/>
    <mergeCell ref="C24:E24"/>
    <mergeCell ref="A24:B24"/>
    <mergeCell ref="F24:G24"/>
    <mergeCell ref="A23:B23"/>
    <mergeCell ref="C23:E23"/>
    <mergeCell ref="F23:G23"/>
    <mergeCell ref="A25:B25"/>
    <mergeCell ref="C25:E25"/>
    <mergeCell ref="F25:G25"/>
    <mergeCell ref="A26:B26"/>
    <mergeCell ref="C26:E26"/>
    <mergeCell ref="F26:G26"/>
    <mergeCell ref="C33:E33"/>
    <mergeCell ref="A35:H35"/>
    <mergeCell ref="A27:B27"/>
    <mergeCell ref="C27:E27"/>
    <mergeCell ref="F27:G27"/>
    <mergeCell ref="A29:H29"/>
    <mergeCell ref="A30:H30"/>
    <mergeCell ref="C32:E32"/>
    <mergeCell ref="G32:H32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zoomScaleNormal="100" zoomScaleSheetLayoutView="100" workbookViewId="0">
      <selection activeCell="I26" sqref="I26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48" t="s">
        <v>22</v>
      </c>
      <c r="C1" s="48"/>
      <c r="D1" s="48"/>
      <c r="E1" s="48"/>
      <c r="F1" s="48"/>
      <c r="G1" s="48"/>
      <c r="H1" s="48"/>
    </row>
    <row r="3" spans="1:8" ht="13" x14ac:dyDescent="0.3">
      <c r="A3" s="24" t="s">
        <v>23</v>
      </c>
      <c r="B3" s="24"/>
      <c r="C3" s="24"/>
      <c r="D3" s="24"/>
      <c r="E3" s="24"/>
      <c r="F3" s="24"/>
      <c r="G3" s="24"/>
      <c r="H3" s="24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4" t="s">
        <v>0</v>
      </c>
      <c r="B5" s="24"/>
      <c r="C5" s="24"/>
      <c r="D5" s="24"/>
      <c r="E5" s="24"/>
      <c r="F5" s="24"/>
      <c r="G5" s="24"/>
      <c r="H5" s="24"/>
    </row>
    <row r="6" spans="1:8" ht="13" x14ac:dyDescent="0.3">
      <c r="A6" s="25" t="s">
        <v>1</v>
      </c>
      <c r="B6" s="25"/>
      <c r="C6" s="25"/>
      <c r="D6" s="49" t="str">
        <f>Registro!D6</f>
        <v>INGENIERIA INDUSTRIAL</v>
      </c>
      <c r="E6" s="49"/>
      <c r="F6" s="49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1" t="str">
        <f>Registro!B8</f>
        <v>MII INOCENCIO GARCIA HUERTA</v>
      </c>
      <c r="C8" s="21"/>
      <c r="D8" s="21"/>
      <c r="E8" s="21"/>
      <c r="F8" s="21"/>
      <c r="G8" s="21"/>
      <c r="H8" s="21"/>
    </row>
    <row r="9" spans="1:8" ht="13" x14ac:dyDescent="0.3">
      <c r="A9" s="4" t="s">
        <v>2</v>
      </c>
      <c r="B9" s="21">
        <v>3</v>
      </c>
      <c r="C9" s="21"/>
      <c r="D9" s="8"/>
      <c r="F9" s="4" t="s">
        <v>11</v>
      </c>
      <c r="G9" s="45" t="str">
        <f>Registro!F9</f>
        <v>SEP2022 - ENE2023</v>
      </c>
      <c r="H9" s="45"/>
    </row>
    <row r="11" spans="1:8" ht="13" x14ac:dyDescent="0.3">
      <c r="A11" s="4" t="s">
        <v>4</v>
      </c>
      <c r="B11" s="21" t="str">
        <f>Registro!B11</f>
        <v>DOCENCIA</v>
      </c>
      <c r="C11" s="21"/>
      <c r="D11" s="21"/>
      <c r="E11" s="21"/>
      <c r="F11" s="21"/>
      <c r="G11" s="21"/>
      <c r="H11" s="21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5">
      <c r="A14" s="23" t="str">
        <f>Registro!A14</f>
        <v>Cumplir con el contenido de las materias según lo estipulado en el plan de estudios vigente de ingeniería Industrial.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5">
      <c r="A17" s="23" t="str">
        <f>Registro!A17</f>
        <v>5 Reportes del SGI de acuerdo a lo estipulado.
2 Instrumentaciones didácticas de las materias impartidas.
3 reportes de proyectos individuales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5">
      <c r="A20" s="46" t="s">
        <v>7</v>
      </c>
      <c r="B20" s="46"/>
      <c r="C20" s="47" t="s">
        <v>17</v>
      </c>
      <c r="D20" s="47"/>
      <c r="E20" s="47"/>
      <c r="F20" s="46" t="s">
        <v>12</v>
      </c>
      <c r="G20" s="46"/>
      <c r="H20" s="13" t="s">
        <v>8</v>
      </c>
    </row>
    <row r="21" spans="1:8" s="6" customFormat="1" x14ac:dyDescent="0.25">
      <c r="A21" s="38" t="str">
        <f>Registro!$A$21</f>
        <v>Preparación de material didáctico para cada tema de las materias antes citadas</v>
      </c>
      <c r="B21" s="38"/>
      <c r="C21" s="39" t="s">
        <v>50</v>
      </c>
      <c r="D21" s="39"/>
      <c r="E21" s="39"/>
      <c r="F21" s="38" t="s">
        <v>40</v>
      </c>
      <c r="G21" s="38"/>
      <c r="H21" s="10">
        <v>1</v>
      </c>
    </row>
    <row r="22" spans="1:8" s="6" customFormat="1" x14ac:dyDescent="0.25">
      <c r="A22" s="38" t="str">
        <f>Registro!$A$22</f>
        <v>Elaboración, aplicación y calificación de exámenes asi como trabajos de los alumnos/as</v>
      </c>
      <c r="B22" s="38"/>
      <c r="C22" s="39" t="s">
        <v>50</v>
      </c>
      <c r="D22" s="39"/>
      <c r="E22" s="39"/>
      <c r="F22" s="38" t="s">
        <v>41</v>
      </c>
      <c r="G22" s="38"/>
      <c r="H22" s="10">
        <v>1</v>
      </c>
    </row>
    <row r="23" spans="1:8" s="6" customFormat="1" x14ac:dyDescent="0.25">
      <c r="A23" s="38" t="str">
        <f>Registro!$A$23</f>
        <v>Investigación Documental de acuerdo a los temas del contenido de las asignaturas</v>
      </c>
      <c r="B23" s="38"/>
      <c r="C23" s="39" t="s">
        <v>50</v>
      </c>
      <c r="D23" s="39"/>
      <c r="E23" s="39"/>
      <c r="F23" s="38" t="s">
        <v>42</v>
      </c>
      <c r="G23" s="38"/>
      <c r="H23" s="10">
        <v>1</v>
      </c>
    </row>
    <row r="24" spans="1:8" s="6" customFormat="1" x14ac:dyDescent="0.25">
      <c r="A24" s="38" t="str">
        <f>Registro!$A$25</f>
        <v>Elaboración de reportes administrativos de las actividades</v>
      </c>
      <c r="B24" s="38"/>
      <c r="C24" s="39" t="s">
        <v>50</v>
      </c>
      <c r="D24" s="39"/>
      <c r="E24" s="39"/>
      <c r="F24" s="38" t="s">
        <v>43</v>
      </c>
      <c r="G24" s="38"/>
      <c r="H24" s="10">
        <v>1</v>
      </c>
    </row>
    <row r="25" spans="1:8" s="6" customFormat="1" x14ac:dyDescent="0.25">
      <c r="A25" s="38"/>
      <c r="B25" s="38"/>
      <c r="C25" s="39"/>
      <c r="D25" s="39"/>
      <c r="E25" s="39"/>
      <c r="F25" s="38"/>
      <c r="G25" s="38"/>
      <c r="H25" s="10"/>
    </row>
    <row r="26" spans="1:8" s="6" customFormat="1" x14ac:dyDescent="0.25">
      <c r="A26" s="38"/>
      <c r="B26" s="38"/>
      <c r="C26" s="39"/>
      <c r="D26" s="39"/>
      <c r="E26" s="39"/>
      <c r="F26" s="38"/>
      <c r="G26" s="38"/>
      <c r="H26" s="10"/>
    </row>
    <row r="27" spans="1:8" s="6" customFormat="1" x14ac:dyDescent="0.25">
      <c r="A27" s="38"/>
      <c r="B27" s="38"/>
      <c r="C27" s="39"/>
      <c r="D27" s="39"/>
      <c r="E27" s="39"/>
      <c r="F27" s="38"/>
      <c r="G27" s="38"/>
      <c r="H27" s="10"/>
    </row>
    <row r="28" spans="1:8" s="6" customFormat="1" x14ac:dyDescent="0.25">
      <c r="A28" s="38"/>
      <c r="B28" s="38"/>
      <c r="C28" s="39"/>
      <c r="D28" s="39"/>
      <c r="E28" s="39"/>
      <c r="F28" s="38"/>
      <c r="G28" s="38"/>
      <c r="H28" s="10"/>
    </row>
    <row r="29" spans="1:8" s="6" customFormat="1" x14ac:dyDescent="0.25">
      <c r="A29" s="38"/>
      <c r="B29" s="38"/>
      <c r="C29" s="39"/>
      <c r="D29" s="39"/>
      <c r="E29" s="39"/>
      <c r="F29" s="38"/>
      <c r="G29" s="38"/>
      <c r="H29" s="10"/>
    </row>
    <row r="30" spans="1:8" s="6" customFormat="1" x14ac:dyDescent="0.25">
      <c r="A30" s="38"/>
      <c r="B30" s="38"/>
      <c r="C30" s="39"/>
      <c r="D30" s="39"/>
      <c r="E30" s="39"/>
      <c r="F30" s="38"/>
      <c r="G30" s="38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5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1" t="str">
        <f>Registro!C36</f>
        <v>M.E. MARTA GABRIELA LIMON OROZCO</v>
      </c>
      <c r="D35" s="21"/>
      <c r="E35" s="21"/>
      <c r="G35" s="21" t="str">
        <f>Registro!F36</f>
        <v>LIC. OFELIA ORDAZ ENRRIQUEZ</v>
      </c>
      <c r="H35" s="21"/>
    </row>
    <row r="36" spans="1:8" ht="28.5" customHeight="1" x14ac:dyDescent="0.25">
      <c r="A36" s="9" t="str">
        <f>B8</f>
        <v>MII INOCENCIO GARCIA HUERTA</v>
      </c>
      <c r="C36" s="37" t="s">
        <v>16</v>
      </c>
      <c r="D36" s="37"/>
      <c r="E36" s="37"/>
      <c r="G36" s="14" t="s">
        <v>14</v>
      </c>
      <c r="H36" s="14"/>
    </row>
    <row r="38" spans="1:8" ht="24.75" customHeight="1" x14ac:dyDescent="0.25">
      <c r="A38" s="26" t="s">
        <v>20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Inocencio Garcia Huerta</cp:lastModifiedBy>
  <cp:lastPrinted>2022-07-28T18:37:02Z</cp:lastPrinted>
  <dcterms:created xsi:type="dcterms:W3CDTF">2022-07-23T13:46:58Z</dcterms:created>
  <dcterms:modified xsi:type="dcterms:W3CDTF">2023-01-25T16:23:08Z</dcterms:modified>
</cp:coreProperties>
</file>