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n\OneDrive\Documents\Sept2022 Ene2023\"/>
    </mc:Choice>
  </mc:AlternateContent>
  <xr:revisionPtr revIDLastSave="0" documentId="13_ncr:1_{D3A67144-CBC7-4E75-93F4-B97C309F5E95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9" l="1"/>
  <c r="A26" i="9"/>
  <c r="A25" i="9"/>
  <c r="A24" i="9"/>
  <c r="A23" i="9"/>
  <c r="A22" i="9"/>
  <c r="A21" i="9"/>
  <c r="A27" i="8"/>
  <c r="A26" i="8"/>
  <c r="A25" i="8"/>
  <c r="A24" i="8"/>
  <c r="A23" i="8"/>
  <c r="A22" i="8"/>
  <c r="A21" i="8"/>
  <c r="A27" i="7"/>
  <c r="A26" i="7"/>
  <c r="A25" i="7"/>
  <c r="A24" i="7"/>
  <c r="A23" i="7"/>
  <c r="A22" i="7"/>
  <c r="A21" i="7"/>
  <c r="A17" i="7"/>
  <c r="A14" i="9"/>
  <c r="G35" i="9"/>
  <c r="C35" i="9"/>
  <c r="A17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<sst xmlns="http://schemas.openxmlformats.org/spreadsheetml/2006/main" count="130" uniqueCount="54">
  <si>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</si>
  <si>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</si>
  <si>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</si>
  <si>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</si>
  <si>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</si>
  <si>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</si>
  <si>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</si>
  <si>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</si>
  <si>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</si>
  <si>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</si>
  <si>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</si>
  <si>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</si>
  <si>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</si>
  <si>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</si>
  <si>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</si>
  <si>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</si>
  <si>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</si>
  <si>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</si>
  <si>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</si>
  <si>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</si>
  <si>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</si>
  <si>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</si>
  <si>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</si>
  <si>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</si>
  <si>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</si>
  <si>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</si>
  <si>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05/09/22 al 21/10/2022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</si>
  <si>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</si>
  <si>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</si>
  <si>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</si>
  <si>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</si>
  <si>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05/09/2022-06/01/23</t>
  </si>
  <si>
    <t>TUTORIA Y DIRECCIÓN INDIVIDUALIZADA(Tutoria grupal)</t>
  </si>
  <si>
    <t>DR. JOSE ANGEL NIEVES VAZQUEZ</t>
  </si>
  <si>
    <t>Elaboración del PAT</t>
  </si>
  <si>
    <t xml:space="preserve">1 PAT
3 reportes Individuales
</t>
  </si>
  <si>
    <t>Dar seguimiento a las actividades programadas en el PAT</t>
  </si>
  <si>
    <t>Entrega del reporte mensual a la coordinación de tutoria de ingeniería mecatrónica</t>
  </si>
  <si>
    <t>01/11/2022-30/11/2022</t>
  </si>
  <si>
    <t>Dar seguimiento al expediente de los tutorados</t>
  </si>
  <si>
    <t>Dar seguimiento al formato de acreditación y evaluación de la actividad tutorial</t>
  </si>
  <si>
    <t>Elaboración y entrega del formato de seguimiento a la trayectoria académica</t>
  </si>
  <si>
    <t>La actividad 1 (PAT) es el 12 de septiembre para 1er semestre</t>
  </si>
  <si>
    <t>Elaboración del reporte final, lista de acreditados, y reporte semestral del tutor</t>
  </si>
  <si>
    <t>Expediente virtual</t>
  </si>
  <si>
    <t>Archivo compartido en DRIVE</t>
  </si>
  <si>
    <t>Fotografía digital compartida en DRIVE</t>
  </si>
  <si>
    <t xml:space="preserve"> 28/09/2022</t>
  </si>
  <si>
    <t>01/11/22 al 30/11/2022</t>
  </si>
  <si>
    <t>28/10/2022</t>
  </si>
  <si>
    <t>ING. VICTOR PALMA CRUZ</t>
  </si>
  <si>
    <t>Jefe de División de Ingeniería Mecatrónica</t>
  </si>
  <si>
    <t>MSJyS. OFELIA ENRIQUEZ ORDAZ</t>
  </si>
  <si>
    <t>Expediente o virtual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</si>
</sst>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9" fontId="4" fillId="0" borderId="2" xfId="1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7" zoomScale="170" zoomScaleNormal="170" zoomScaleSheetLayoutView="100" workbookViewId="0">
      <selection activeCell="F44" sqref="F4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4" t="s">
        <v>21</v>
      </c>
      <c r="C1" s="34"/>
      <c r="D1" s="34"/>
      <c r="E1" s="34"/>
      <c r="F1" s="34"/>
      <c r="G1" s="34"/>
    </row>
    <row r="3" spans="1:7" x14ac:dyDescent="0.25">
      <c r="A3" s="33" t="s">
        <v>23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6" t="s">
        <v>1</v>
      </c>
      <c r="B6" s="36"/>
      <c r="C6" s="36"/>
      <c r="D6" s="21" t="s">
        <v>24</v>
      </c>
      <c r="E6" s="21"/>
      <c r="F6" s="2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35" t="s">
        <v>33</v>
      </c>
      <c r="C8" s="35"/>
      <c r="D8" s="35"/>
      <c r="E8" s="35"/>
      <c r="F8" s="35"/>
      <c r="G8" s="35"/>
    </row>
    <row r="9" spans="1:7" ht="14.4" x14ac:dyDescent="0.3">
      <c r="A9"/>
      <c r="B9"/>
      <c r="C9"/>
      <c r="E9" s="4" t="s">
        <v>11</v>
      </c>
      <c r="F9" s="23" t="s">
        <v>25</v>
      </c>
      <c r="G9" s="23"/>
    </row>
    <row r="11" spans="1:7" ht="31.5" customHeight="1" x14ac:dyDescent="0.25">
      <c r="A11" s="4" t="s">
        <v>4</v>
      </c>
      <c r="B11" s="24" t="s">
        <v>32</v>
      </c>
      <c r="C11" s="24"/>
      <c r="D11" s="24"/>
      <c r="E11" s="24"/>
      <c r="F11" s="24"/>
      <c r="G11" s="2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5">
      <c r="A14" s="22" t="s">
        <v>30</v>
      </c>
      <c r="B14" s="22"/>
      <c r="C14" s="22"/>
      <c r="D14" s="22"/>
      <c r="E14" s="22"/>
      <c r="F14" s="22"/>
      <c r="G14" s="2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5">
      <c r="A17" s="22" t="s">
        <v>35</v>
      </c>
      <c r="B17" s="22"/>
      <c r="C17" s="22"/>
      <c r="D17" s="22"/>
      <c r="E17" s="22"/>
      <c r="F17" s="22"/>
      <c r="G17" s="2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5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x14ac:dyDescent="0.25">
      <c r="A21" s="30" t="s">
        <v>34</v>
      </c>
      <c r="B21" s="31"/>
      <c r="C21" s="31"/>
      <c r="D21" s="31"/>
      <c r="E21" s="31"/>
      <c r="F21" s="32"/>
      <c r="G21" s="11">
        <v>44690</v>
      </c>
    </row>
    <row r="22" spans="1:7" s="6" customFormat="1" x14ac:dyDescent="0.25">
      <c r="A22" s="30" t="s">
        <v>39</v>
      </c>
      <c r="B22" s="31"/>
      <c r="C22" s="31"/>
      <c r="D22" s="31"/>
      <c r="E22" s="31"/>
      <c r="F22" s="32"/>
      <c r="G22" s="11" t="s">
        <v>31</v>
      </c>
    </row>
    <row r="23" spans="1:7" s="6" customFormat="1" x14ac:dyDescent="0.25">
      <c r="A23" s="30" t="s">
        <v>36</v>
      </c>
      <c r="B23" s="31"/>
      <c r="C23" s="31"/>
      <c r="D23" s="31"/>
      <c r="E23" s="31"/>
      <c r="F23" s="32"/>
      <c r="G23" s="11" t="s">
        <v>31</v>
      </c>
    </row>
    <row r="24" spans="1:7" s="6" customFormat="1" x14ac:dyDescent="0.25">
      <c r="A24" s="30" t="s">
        <v>37</v>
      </c>
      <c r="B24" s="31"/>
      <c r="C24" s="31"/>
      <c r="D24" s="31"/>
      <c r="E24" s="31"/>
      <c r="F24" s="32"/>
      <c r="G24" s="11" t="s">
        <v>31</v>
      </c>
    </row>
    <row r="25" spans="1:7" s="6" customFormat="1" x14ac:dyDescent="0.25">
      <c r="A25" s="30" t="s">
        <v>41</v>
      </c>
      <c r="B25" s="31"/>
      <c r="C25" s="31"/>
      <c r="D25" s="31"/>
      <c r="E25" s="31"/>
      <c r="F25" s="32"/>
      <c r="G25" s="11" t="s">
        <v>38</v>
      </c>
    </row>
    <row r="26" spans="1:7" s="6" customFormat="1" x14ac:dyDescent="0.25">
      <c r="A26" s="30" t="s">
        <v>40</v>
      </c>
      <c r="B26" s="31"/>
      <c r="C26" s="31"/>
      <c r="D26" s="31"/>
      <c r="E26" s="31"/>
      <c r="F26" s="32"/>
      <c r="G26" s="11">
        <v>45200</v>
      </c>
    </row>
    <row r="27" spans="1:7" s="6" customFormat="1" x14ac:dyDescent="0.25">
      <c r="A27" s="30" t="s">
        <v>43</v>
      </c>
      <c r="B27" s="31"/>
      <c r="C27" s="31"/>
      <c r="D27" s="31"/>
      <c r="E27" s="31"/>
      <c r="F27" s="32"/>
      <c r="G27" s="11">
        <v>45200</v>
      </c>
    </row>
    <row r="28" spans="1:7" s="6" customFormat="1" x14ac:dyDescent="0.25">
      <c r="A28" s="30"/>
      <c r="B28" s="31"/>
      <c r="C28" s="31"/>
      <c r="D28" s="31"/>
      <c r="E28" s="31"/>
      <c r="F28" s="32"/>
      <c r="G28" s="11"/>
    </row>
    <row r="29" spans="1:7" s="6" customFormat="1" x14ac:dyDescent="0.25">
      <c r="A29" s="30"/>
      <c r="B29" s="31"/>
      <c r="C29" s="31"/>
      <c r="D29" s="31"/>
      <c r="E29" s="31"/>
      <c r="F29" s="32"/>
      <c r="G29" s="11"/>
    </row>
    <row r="30" spans="1:7" s="6" customFormat="1" x14ac:dyDescent="0.25">
      <c r="A30" s="30"/>
      <c r="B30" s="31"/>
      <c r="C30" s="31"/>
      <c r="D30" s="31"/>
      <c r="E30" s="31"/>
      <c r="F30" s="32"/>
      <c r="G30" s="11"/>
    </row>
    <row r="31" spans="1:7" s="6" customFormat="1" x14ac:dyDescent="0.25">
      <c r="A31" s="30"/>
      <c r="B31" s="31"/>
      <c r="C31" s="31"/>
      <c r="D31" s="31"/>
      <c r="E31" s="31"/>
      <c r="F31" s="32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5">
      <c r="A34" s="20" t="s">
        <v>42</v>
      </c>
      <c r="B34" s="20"/>
      <c r="C34" s="20"/>
      <c r="D34" s="20"/>
      <c r="E34" s="20"/>
      <c r="F34" s="20"/>
      <c r="G34" s="20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DR. JOSE ANGEL NIEVES VAZQUEZ</v>
      </c>
      <c r="C37" s="24" t="s">
        <v>50</v>
      </c>
      <c r="D37" s="24"/>
      <c r="E37"/>
      <c r="F37" s="24" t="s">
        <v>52</v>
      </c>
      <c r="G37" s="24"/>
    </row>
    <row r="38" spans="1:7" ht="28.5" customHeight="1" x14ac:dyDescent="0.25">
      <c r="A38" s="9" t="s">
        <v>15</v>
      </c>
      <c r="C38" s="25" t="s">
        <v>51</v>
      </c>
      <c r="D38" s="25"/>
      <c r="F38" s="26" t="s">
        <v>14</v>
      </c>
      <c r="G38" s="26"/>
    </row>
    <row r="40" spans="1:7" x14ac:dyDescent="0.25">
      <c r="A40" s="18" t="s">
        <v>19</v>
      </c>
      <c r="B40" s="18"/>
      <c r="C40" s="18"/>
      <c r="D40" s="18"/>
      <c r="E40" s="18"/>
      <c r="F40" s="18"/>
      <c r="G40" s="1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23:F23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1:F31"/>
    <mergeCell ref="A25:F2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7" zoomScale="140" zoomScaleNormal="140" zoomScaleSheetLayoutView="100" workbookViewId="0">
      <selection activeCell="F22" sqref="F22:G22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37" t="s">
        <v>22</v>
      </c>
      <c r="C1" s="37"/>
      <c r="D1" s="37"/>
      <c r="E1" s="37"/>
      <c r="F1" s="37"/>
      <c r="G1" s="37"/>
      <c r="H1" s="37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6" t="s">
        <v>1</v>
      </c>
      <c r="B6" s="36"/>
      <c r="C6" s="36"/>
      <c r="D6" s="38" t="s">
        <v>24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5" t="str">
        <f>Registro!B8</f>
        <v>DR. JOSE ANGEL NIEVES VAZQUEZ</v>
      </c>
      <c r="C8" s="35"/>
      <c r="D8" s="35"/>
      <c r="E8" s="35"/>
      <c r="F8" s="35"/>
      <c r="G8" s="35"/>
      <c r="H8" s="35"/>
    </row>
    <row r="9" spans="1:8" x14ac:dyDescent="0.25">
      <c r="A9" s="4" t="s">
        <v>2</v>
      </c>
      <c r="B9" s="35">
        <v>1</v>
      </c>
      <c r="C9" s="35"/>
      <c r="D9" s="8"/>
      <c r="F9" s="4" t="s">
        <v>11</v>
      </c>
      <c r="G9" s="23" t="str">
        <f>Registro!F9</f>
        <v>SEP 22- ENE 23</v>
      </c>
      <c r="H9" s="23"/>
    </row>
    <row r="11" spans="1:8" ht="31.5" customHeight="1" x14ac:dyDescent="0.25">
      <c r="A11" s="4" t="s">
        <v>4</v>
      </c>
      <c r="B11" s="24" t="str">
        <f>Registro!B11</f>
        <v>TUTORIA Y DIRECCIÓN INDIVIDUALIZADA(Tutoria grupal)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54" customHeight="1" x14ac:dyDescent="0.25">
      <c r="A14" s="22" t="s">
        <v>30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5">
      <c r="A17" s="22" t="str">
        <f>Registro!A17</f>
        <v xml:space="preserve">1 PAT
3 reportes Individuales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22" t="str">
        <f>Registro!A21</f>
        <v>Elaboración del PAT</v>
      </c>
      <c r="B21" s="22"/>
      <c r="C21" s="39">
        <v>44690</v>
      </c>
      <c r="D21" s="39"/>
      <c r="E21" s="39"/>
      <c r="F21" s="22" t="s">
        <v>45</v>
      </c>
      <c r="G21" s="22"/>
      <c r="H21" s="10">
        <v>1</v>
      </c>
    </row>
    <row r="22" spans="1:8" s="6" customFormat="1" ht="35.25" customHeight="1" x14ac:dyDescent="0.25">
      <c r="A22" s="22" t="str">
        <f>Registro!A22</f>
        <v>Dar seguimiento al expediente de los tutorados</v>
      </c>
      <c r="B22" s="22"/>
      <c r="C22" s="39" t="s">
        <v>26</v>
      </c>
      <c r="D22" s="39"/>
      <c r="E22" s="39"/>
      <c r="F22" s="22" t="s">
        <v>53</v>
      </c>
      <c r="G22" s="22"/>
      <c r="H22" s="10">
        <v>0.33</v>
      </c>
    </row>
    <row r="23" spans="1:8" s="6" customFormat="1" ht="35.25" customHeight="1" x14ac:dyDescent="0.25">
      <c r="A23" s="22" t="str">
        <f>Registro!A23</f>
        <v>Dar seguimiento a las actividades programadas en el PAT</v>
      </c>
      <c r="B23" s="22"/>
      <c r="C23" s="39" t="s">
        <v>26</v>
      </c>
      <c r="D23" s="39"/>
      <c r="E23" s="39"/>
      <c r="F23" s="22" t="s">
        <v>46</v>
      </c>
      <c r="G23" s="22"/>
      <c r="H23" s="10">
        <v>0.33</v>
      </c>
    </row>
    <row r="24" spans="1:8" s="6" customFormat="1" ht="35.25" customHeight="1" x14ac:dyDescent="0.25">
      <c r="A24" s="42" t="str">
        <f>Registro!A24</f>
        <v>Entrega del reporte mensual a la coordinación de tutoria de ingeniería mecatrónica</v>
      </c>
      <c r="B24" s="42"/>
      <c r="C24" s="43" t="s">
        <v>47</v>
      </c>
      <c r="D24" s="43"/>
      <c r="E24" s="43"/>
      <c r="F24" s="42" t="s">
        <v>45</v>
      </c>
      <c r="G24" s="42"/>
      <c r="H24" s="16">
        <v>0.33</v>
      </c>
    </row>
    <row r="25" spans="1:8" s="6" customFormat="1" ht="35.25" customHeight="1" x14ac:dyDescent="0.25">
      <c r="A25" s="42" t="str">
        <f>Registro!A25</f>
        <v>Elaboración y entrega del formato de seguimiento a la trayectoria académica</v>
      </c>
      <c r="B25" s="42"/>
      <c r="C25" s="43" t="s">
        <v>48</v>
      </c>
      <c r="D25" s="43"/>
      <c r="E25" s="43"/>
      <c r="F25" s="42" t="s">
        <v>45</v>
      </c>
      <c r="G25" s="42"/>
      <c r="H25" s="16">
        <v>0</v>
      </c>
    </row>
    <row r="26" spans="1:8" s="6" customFormat="1" ht="35.25" customHeight="1" x14ac:dyDescent="0.25">
      <c r="A26" s="42" t="str">
        <f>Registro!A26</f>
        <v>Dar seguimiento al formato de acreditación y evaluación de la actividad tutorial</v>
      </c>
      <c r="B26" s="42"/>
      <c r="C26" s="43">
        <v>45200</v>
      </c>
      <c r="D26" s="43"/>
      <c r="E26" s="43"/>
      <c r="F26" s="42" t="s">
        <v>45</v>
      </c>
      <c r="G26" s="42"/>
      <c r="H26" s="16">
        <v>0</v>
      </c>
    </row>
    <row r="27" spans="1:8" s="6" customFormat="1" ht="35.25" customHeight="1" x14ac:dyDescent="0.25">
      <c r="A27" s="42" t="str">
        <f>Registro!A27</f>
        <v>Elaboración del reporte final, lista de acreditados, y reporte semestral del tutor</v>
      </c>
      <c r="B27" s="42"/>
      <c r="C27" s="43">
        <v>45200</v>
      </c>
      <c r="D27" s="43"/>
      <c r="E27" s="43"/>
      <c r="F27" s="42" t="s">
        <v>45</v>
      </c>
      <c r="G27" s="42"/>
      <c r="H27" s="16">
        <v>0</v>
      </c>
    </row>
    <row r="28" spans="1:8" s="6" customFormat="1" x14ac:dyDescent="0.25">
      <c r="A28" s="44"/>
      <c r="B28" s="44"/>
      <c r="C28" s="39"/>
      <c r="D28" s="39"/>
      <c r="E28" s="39"/>
      <c r="F28" s="44"/>
      <c r="G28" s="44"/>
      <c r="H28" s="10"/>
    </row>
    <row r="29" spans="1:8" s="6" customFormat="1" x14ac:dyDescent="0.25">
      <c r="A29" s="44"/>
      <c r="B29" s="44"/>
      <c r="C29" s="39"/>
      <c r="D29" s="39"/>
      <c r="E29" s="39"/>
      <c r="F29" s="44"/>
      <c r="G29" s="44"/>
      <c r="H29" s="10"/>
    </row>
    <row r="30" spans="1:8" s="6" customFormat="1" x14ac:dyDescent="0.25">
      <c r="A30" s="44"/>
      <c r="B30" s="44"/>
      <c r="C30" s="39"/>
      <c r="D30" s="39"/>
      <c r="E30" s="39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Registro!C37</f>
        <v>ING. VICTOR PALMA CRUZ</v>
      </c>
      <c r="D35" s="24"/>
      <c r="E35" s="24"/>
      <c r="G35" s="24" t="str">
        <f>Registro!F37</f>
        <v>MSJyS. OFELIA ENRIQUEZ ORDAZ</v>
      </c>
      <c r="H35" s="24"/>
    </row>
    <row r="36" spans="1:8" ht="28.5" customHeight="1" x14ac:dyDescent="0.25">
      <c r="A36" s="17" t="str">
        <f>B8</f>
        <v>DR. JOSE ANGEL NIEVES VAZQUEZ</v>
      </c>
      <c r="C36" s="45" t="s">
        <v>51</v>
      </c>
      <c r="D36" s="45"/>
      <c r="E36" s="45"/>
      <c r="G36" s="14" t="s">
        <v>14</v>
      </c>
      <c r="H36" s="14"/>
    </row>
    <row r="38" spans="1:8" ht="24.75" customHeight="1" x14ac:dyDescent="0.2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1" zoomScale="140" zoomScaleNormal="140" zoomScaleSheetLayoutView="100" workbookViewId="0">
      <selection activeCell="H25" sqref="H2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7" t="s">
        <v>22</v>
      </c>
      <c r="C1" s="37"/>
      <c r="D1" s="37"/>
      <c r="E1" s="37"/>
      <c r="F1" s="37"/>
      <c r="G1" s="37"/>
      <c r="H1" s="37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6" t="s">
        <v>1</v>
      </c>
      <c r="B6" s="36"/>
      <c r="C6" s="36"/>
      <c r="D6" s="38" t="str">
        <f>Registro!D6</f>
        <v>EN GESTION EMPRESARIAL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5" t="str">
        <f>Registro!B8</f>
        <v>DR. JOSE ANGEL NIEVES VAZQUEZ</v>
      </c>
      <c r="C8" s="35"/>
      <c r="D8" s="35"/>
      <c r="E8" s="35"/>
      <c r="F8" s="35"/>
      <c r="G8" s="35"/>
      <c r="H8" s="35"/>
    </row>
    <row r="9" spans="1:8" x14ac:dyDescent="0.25">
      <c r="A9" s="4" t="s">
        <v>2</v>
      </c>
      <c r="B9" s="35">
        <v>2</v>
      </c>
      <c r="C9" s="35"/>
      <c r="D9" s="8"/>
      <c r="F9" s="4" t="s">
        <v>11</v>
      </c>
      <c r="G9" s="23" t="str">
        <f>Registro!F9</f>
        <v>SEP 22- ENE 23</v>
      </c>
      <c r="H9" s="23"/>
    </row>
    <row r="11" spans="1:8" x14ac:dyDescent="0.25">
      <c r="A11" s="4" t="s">
        <v>4</v>
      </c>
      <c r="B11" s="35" t="str">
        <f>Registro!B11</f>
        <v>TUTORIA Y DIRECCIÓN INDIVIDUALIZADA(Tutoria grupal)</v>
      </c>
      <c r="C11" s="35"/>
      <c r="D11" s="35"/>
      <c r="E11" s="35"/>
      <c r="F11" s="35"/>
      <c r="G11" s="35"/>
      <c r="H11" s="3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5">
      <c r="A14" s="22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5">
      <c r="A17" s="22" t="str">
        <f>Registro!A17</f>
        <v xml:space="preserve">1 PAT
3 reportes Individuales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22" t="str">
        <f>Registro!A21</f>
        <v>Elaboración del PAT</v>
      </c>
      <c r="B21" s="22"/>
      <c r="C21" s="39">
        <v>44690</v>
      </c>
      <c r="D21" s="39"/>
      <c r="E21" s="39"/>
      <c r="F21" s="22" t="s">
        <v>45</v>
      </c>
      <c r="G21" s="22"/>
      <c r="H21" s="10">
        <v>1</v>
      </c>
    </row>
    <row r="22" spans="1:8" s="6" customFormat="1" ht="35.25" customHeight="1" x14ac:dyDescent="0.25">
      <c r="A22" s="22" t="str">
        <f>Registro!A22</f>
        <v>Dar seguimiento al expediente de los tutorados</v>
      </c>
      <c r="B22" s="22"/>
      <c r="C22" s="39" t="s">
        <v>27</v>
      </c>
      <c r="D22" s="39"/>
      <c r="E22" s="39"/>
      <c r="F22" s="22" t="s">
        <v>44</v>
      </c>
      <c r="G22" s="22"/>
      <c r="H22" s="10">
        <v>0.66</v>
      </c>
    </row>
    <row r="23" spans="1:8" s="6" customFormat="1" ht="35.25" customHeight="1" x14ac:dyDescent="0.25">
      <c r="A23" s="22" t="str">
        <f>Registro!A23</f>
        <v>Dar seguimiento a las actividades programadas en el PAT</v>
      </c>
      <c r="B23" s="22"/>
      <c r="C23" s="39" t="s">
        <v>27</v>
      </c>
      <c r="D23" s="39"/>
      <c r="E23" s="39"/>
      <c r="F23" s="22" t="s">
        <v>46</v>
      </c>
      <c r="G23" s="22"/>
      <c r="H23" s="10">
        <v>0.66</v>
      </c>
    </row>
    <row r="24" spans="1:8" s="6" customFormat="1" ht="35.25" customHeight="1" x14ac:dyDescent="0.25">
      <c r="A24" s="22" t="str">
        <f>Registro!A24</f>
        <v>Entrega del reporte mensual a la coordinación de tutoria de ingeniería mecatrónica</v>
      </c>
      <c r="B24" s="22"/>
      <c r="C24" s="39" t="s">
        <v>49</v>
      </c>
      <c r="D24" s="39"/>
      <c r="E24" s="39"/>
      <c r="F24" s="42" t="s">
        <v>45</v>
      </c>
      <c r="G24" s="42"/>
      <c r="H24" s="10">
        <v>0.66</v>
      </c>
    </row>
    <row r="25" spans="1:8" s="6" customFormat="1" ht="35.25" customHeight="1" x14ac:dyDescent="0.25">
      <c r="A25" s="22" t="str">
        <f>Registro!A25</f>
        <v>Elaboración y entrega del formato de seguimiento a la trayectoria académica</v>
      </c>
      <c r="B25" s="22"/>
      <c r="C25" s="43" t="s">
        <v>48</v>
      </c>
      <c r="D25" s="43"/>
      <c r="E25" s="43"/>
      <c r="F25" s="42" t="s">
        <v>45</v>
      </c>
      <c r="G25" s="42"/>
      <c r="H25" s="10">
        <v>0.66</v>
      </c>
    </row>
    <row r="26" spans="1:8" s="6" customFormat="1" ht="35.25" customHeight="1" x14ac:dyDescent="0.25">
      <c r="A26" s="22" t="str">
        <f>Registro!A26</f>
        <v>Dar seguimiento al formato de acreditación y evaluación de la actividad tutorial</v>
      </c>
      <c r="B26" s="22"/>
      <c r="C26" s="43">
        <v>45200</v>
      </c>
      <c r="D26" s="43"/>
      <c r="E26" s="43"/>
      <c r="F26" s="42" t="s">
        <v>45</v>
      </c>
      <c r="G26" s="42"/>
      <c r="H26" s="10">
        <v>0</v>
      </c>
    </row>
    <row r="27" spans="1:8" s="6" customFormat="1" ht="35.25" customHeight="1" x14ac:dyDescent="0.25">
      <c r="A27" s="22" t="str">
        <f>Registro!A27</f>
        <v>Elaboración del reporte final, lista de acreditados, y reporte semestral del tutor</v>
      </c>
      <c r="B27" s="22"/>
      <c r="C27" s="43">
        <v>45200</v>
      </c>
      <c r="D27" s="43"/>
      <c r="E27" s="43"/>
      <c r="F27" s="42" t="s">
        <v>45</v>
      </c>
      <c r="G27" s="42"/>
      <c r="H27" s="10">
        <v>0</v>
      </c>
    </row>
    <row r="28" spans="1:8" s="6" customFormat="1" x14ac:dyDescent="0.25">
      <c r="A28" s="44"/>
      <c r="B28" s="44"/>
      <c r="C28" s="39"/>
      <c r="D28" s="39"/>
      <c r="E28" s="39"/>
      <c r="F28" s="44"/>
      <c r="G28" s="44"/>
      <c r="H28" s="10"/>
    </row>
    <row r="29" spans="1:8" s="6" customFormat="1" x14ac:dyDescent="0.25">
      <c r="A29" s="44"/>
      <c r="B29" s="44"/>
      <c r="C29" s="39"/>
      <c r="D29" s="39"/>
      <c r="E29" s="39"/>
      <c r="F29" s="44"/>
      <c r="G29" s="44"/>
      <c r="H29" s="10"/>
    </row>
    <row r="30" spans="1:8" s="6" customFormat="1" x14ac:dyDescent="0.25">
      <c r="A30" s="44"/>
      <c r="B30" s="44"/>
      <c r="C30" s="39"/>
      <c r="D30" s="39"/>
      <c r="E30" s="39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Registro!C37</f>
        <v>ING. VICTOR PALMA CRUZ</v>
      </c>
      <c r="D35" s="24"/>
      <c r="E35" s="24"/>
      <c r="G35" s="24" t="str">
        <f>Registro!F37</f>
        <v>MSJyS. OFELIA ENRIQUEZ ORDAZ</v>
      </c>
      <c r="H35" s="24"/>
    </row>
    <row r="36" spans="1:8" ht="28.5" customHeight="1" x14ac:dyDescent="0.25">
      <c r="A36" s="9" t="str">
        <f>B8</f>
        <v>DR. JOSE ANGEL NIEVES VAZQUEZ</v>
      </c>
      <c r="C36" s="45" t="s">
        <v>51</v>
      </c>
      <c r="D36" s="45"/>
      <c r="E36" s="45"/>
      <c r="G36" s="14" t="s">
        <v>14</v>
      </c>
      <c r="H36" s="14"/>
    </row>
    <row r="38" spans="1:8" ht="24.75" customHeight="1" x14ac:dyDescent="0.2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0" zoomScale="160" zoomScaleNormal="160" zoomScaleSheetLayoutView="100" workbookViewId="0">
      <selection activeCell="A22" sqref="A22:B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7" t="s">
        <v>22</v>
      </c>
      <c r="C1" s="37"/>
      <c r="D1" s="37"/>
      <c r="E1" s="37"/>
      <c r="F1" s="37"/>
      <c r="G1" s="37"/>
      <c r="H1" s="37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6" t="s">
        <v>1</v>
      </c>
      <c r="B6" s="36"/>
      <c r="C6" s="36"/>
      <c r="D6" s="38" t="str">
        <f>Registro!D6</f>
        <v>EN GESTION EMPRESARIAL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5" t="str">
        <f>Registro!B8</f>
        <v>DR. JOSE ANGEL NIEVES VAZQUEZ</v>
      </c>
      <c r="C8" s="35"/>
      <c r="D8" s="35"/>
      <c r="E8" s="35"/>
      <c r="F8" s="35"/>
      <c r="G8" s="35"/>
      <c r="H8" s="35"/>
    </row>
    <row r="9" spans="1:8" x14ac:dyDescent="0.25">
      <c r="A9" s="4" t="s">
        <v>2</v>
      </c>
      <c r="B9" s="35">
        <v>3</v>
      </c>
      <c r="C9" s="35"/>
      <c r="D9" s="8"/>
      <c r="F9" s="4" t="s">
        <v>11</v>
      </c>
      <c r="G9" s="23" t="str">
        <f>Registro!F9</f>
        <v>SEP 22- ENE 23</v>
      </c>
      <c r="H9" s="23"/>
    </row>
    <row r="11" spans="1:8" x14ac:dyDescent="0.25">
      <c r="A11" s="4" t="s">
        <v>4</v>
      </c>
      <c r="B11" s="35" t="s">
        <v>29</v>
      </c>
      <c r="C11" s="35"/>
      <c r="D11" s="35"/>
      <c r="E11" s="35"/>
      <c r="F11" s="35"/>
      <c r="G11" s="35"/>
      <c r="H11" s="3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51" customHeight="1" x14ac:dyDescent="0.25">
      <c r="A17" s="22" t="str">
        <f>Registro!A17</f>
        <v xml:space="preserve">1 PAT
3 reportes Individuales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5">
      <c r="A21" s="44" t="str">
        <f>Registro!A21</f>
        <v>Elaboración del PAT</v>
      </c>
      <c r="B21" s="44"/>
      <c r="C21" s="39">
        <v>44690</v>
      </c>
      <c r="D21" s="39"/>
      <c r="E21" s="39"/>
      <c r="F21" s="22" t="s">
        <v>45</v>
      </c>
      <c r="G21" s="22"/>
      <c r="H21" s="10">
        <v>1</v>
      </c>
    </row>
    <row r="22" spans="1:8" s="6" customFormat="1" ht="25.8" customHeight="1" x14ac:dyDescent="0.25">
      <c r="A22" s="22" t="str">
        <f>Registro!A22</f>
        <v>Dar seguimiento al expediente de los tutorados</v>
      </c>
      <c r="B22" s="22"/>
      <c r="C22" s="39" t="s">
        <v>28</v>
      </c>
      <c r="D22" s="39"/>
      <c r="E22" s="39"/>
      <c r="F22" s="22" t="s">
        <v>44</v>
      </c>
      <c r="G22" s="22"/>
      <c r="H22" s="10">
        <v>1</v>
      </c>
    </row>
    <row r="23" spans="1:8" s="6" customFormat="1" ht="27" customHeight="1" x14ac:dyDescent="0.25">
      <c r="A23" s="22" t="str">
        <f>Registro!A23</f>
        <v>Dar seguimiento a las actividades programadas en el PAT</v>
      </c>
      <c r="B23" s="22"/>
      <c r="C23" s="39" t="s">
        <v>28</v>
      </c>
      <c r="D23" s="39"/>
      <c r="E23" s="39"/>
      <c r="F23" s="22" t="s">
        <v>46</v>
      </c>
      <c r="G23" s="22"/>
      <c r="H23" s="10">
        <v>1</v>
      </c>
    </row>
    <row r="24" spans="1:8" s="6" customFormat="1" ht="25.8" customHeight="1" x14ac:dyDescent="0.25">
      <c r="A24" s="22" t="str">
        <f>Registro!A24</f>
        <v>Entrega del reporte mensual a la coordinación de tutoria de ingeniería mecatrónica</v>
      </c>
      <c r="B24" s="22"/>
      <c r="C24" s="39" t="s">
        <v>28</v>
      </c>
      <c r="D24" s="39"/>
      <c r="E24" s="39"/>
      <c r="F24" s="42" t="s">
        <v>45</v>
      </c>
      <c r="G24" s="42"/>
      <c r="H24" s="10">
        <v>1</v>
      </c>
    </row>
    <row r="25" spans="1:8" s="6" customFormat="1" ht="26.4" customHeight="1" x14ac:dyDescent="0.25">
      <c r="A25" s="22" t="str">
        <f>Registro!A25</f>
        <v>Elaboración y entrega del formato de seguimiento a la trayectoria académica</v>
      </c>
      <c r="B25" s="22"/>
      <c r="C25" s="43" t="s">
        <v>48</v>
      </c>
      <c r="D25" s="43"/>
      <c r="E25" s="43"/>
      <c r="F25" s="42" t="s">
        <v>45</v>
      </c>
      <c r="G25" s="42"/>
      <c r="H25" s="10">
        <v>1</v>
      </c>
    </row>
    <row r="26" spans="1:8" s="6" customFormat="1" ht="27" customHeight="1" x14ac:dyDescent="0.25">
      <c r="A26" s="22" t="str">
        <f>Registro!A26</f>
        <v>Dar seguimiento al formato de acreditación y evaluación de la actividad tutorial</v>
      </c>
      <c r="B26" s="22"/>
      <c r="C26" s="43">
        <v>45200</v>
      </c>
      <c r="D26" s="43"/>
      <c r="E26" s="43"/>
      <c r="F26" s="42" t="s">
        <v>45</v>
      </c>
      <c r="G26" s="42"/>
      <c r="H26" s="10">
        <v>1</v>
      </c>
    </row>
    <row r="27" spans="1:8" s="6" customFormat="1" ht="25.2" customHeight="1" x14ac:dyDescent="0.25">
      <c r="A27" s="22" t="str">
        <f>Registro!A27</f>
        <v>Elaboración del reporte final, lista de acreditados, y reporte semestral del tutor</v>
      </c>
      <c r="B27" s="22"/>
      <c r="C27" s="43">
        <v>45200</v>
      </c>
      <c r="D27" s="43"/>
      <c r="E27" s="43"/>
      <c r="F27" s="42" t="s">
        <v>45</v>
      </c>
      <c r="G27" s="42"/>
      <c r="H27" s="10">
        <v>1</v>
      </c>
    </row>
    <row r="28" spans="1:8" s="6" customFormat="1" x14ac:dyDescent="0.25">
      <c r="A28" s="44"/>
      <c r="B28" s="44"/>
      <c r="C28" s="39"/>
      <c r="D28" s="39"/>
      <c r="E28" s="39"/>
      <c r="F28" s="44"/>
      <c r="G28" s="44"/>
      <c r="H28" s="10"/>
    </row>
    <row r="29" spans="1:8" s="6" customFormat="1" x14ac:dyDescent="0.25">
      <c r="A29" s="44"/>
      <c r="B29" s="44"/>
      <c r="C29" s="39"/>
      <c r="D29" s="39"/>
      <c r="E29" s="39"/>
      <c r="F29" s="44"/>
      <c r="G29" s="44"/>
      <c r="H29" s="10"/>
    </row>
    <row r="30" spans="1:8" s="6" customFormat="1" x14ac:dyDescent="0.25">
      <c r="A30" s="44"/>
      <c r="B30" s="44"/>
      <c r="C30" s="39"/>
      <c r="D30" s="39"/>
      <c r="E30" s="39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5" t="str">
        <f>Registro!C37</f>
        <v>ING. VICTOR PALMA CRUZ</v>
      </c>
      <c r="D35" s="35"/>
      <c r="E35" s="35"/>
      <c r="G35" s="35" t="str">
        <f>Registro!F37</f>
        <v>MSJyS. OFELIA ENRIQUEZ ORDAZ</v>
      </c>
      <c r="H35" s="35"/>
    </row>
    <row r="36" spans="1:8" ht="28.5" customHeight="1" x14ac:dyDescent="0.25">
      <c r="A36" s="9" t="str">
        <f>B8</f>
        <v>DR. JOSE ANGEL NIEVES VAZQUEZ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Jose Nieves</cp:lastModifiedBy>
  <cp:lastPrinted>2022-10-20T18:59:22Z</cp:lastPrinted>
  <dcterms:created xsi:type="dcterms:W3CDTF">2022-07-23T13:46:58Z</dcterms:created>
  <dcterms:modified xsi:type="dcterms:W3CDTF">2022-11-24T14:37:30Z</dcterms:modified>
</cp:coreProperties>
</file>