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n\OneDrive\Documents\Sept2022 Ene2023\"/>
    </mc:Choice>
  </mc:AlternateContent>
  <xr:revisionPtr revIDLastSave="0" documentId="13_ncr:1_{F0FF5E31-D7C0-4654-921F-623658CA6AB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14" i="9"/>
  <c r="A17" i="9"/>
  <c r="C24" i="8"/>
  <c r="C25" i="8"/>
  <c r="A24" i="8"/>
  <c r="A25" i="8"/>
  <c r="A14" i="7"/>
  <c r="C24" i="7"/>
  <c r="C25" i="7"/>
  <c r="A24" i="7"/>
  <c r="A25" i="7"/>
  <c r="A22" i="9"/>
  <c r="A23" i="9"/>
  <c r="A21" i="9"/>
  <c r="C22" i="9"/>
  <c r="C23" i="9"/>
  <c r="C21" i="9"/>
  <c r="C22" i="8"/>
  <c r="C23" i="8"/>
  <c r="C21" i="8"/>
  <c r="C22" i="7"/>
  <c r="C23" i="7"/>
  <c r="C21" i="7"/>
  <c r="A22" i="8"/>
  <c r="A23" i="8"/>
  <c r="A21" i="8"/>
  <c r="A23" i="7"/>
  <c r="A22" i="7"/>
  <c r="A21" i="7"/>
  <c r="G35" i="9"/>
  <c r="C35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tc={ACF51584-51C3-4A2E-A8C7-EF570475D7A5}</author>
    <author>tc={88792371-B434-4CB7-88EB-31E3DBE956E7}</author>
    <author>tc={E5687928-6797-4E43-B66C-0962A87E1751}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ACF51584-51C3-4A2E-A8C7-EF570475D7A5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4" authorId="3" shapeId="0" xr:uid="{88792371-B434-4CB7-88EB-31E3DBE956E7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5" authorId="4" shapeId="0" xr:uid="{E5687928-6797-4E43-B66C-0962A87E1751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<sst xmlns="http://schemas.openxmlformats.org/spreadsheetml/2006/main" count="106" uniqueCount="44">
  <si>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</si>
  <si>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</si>
  <si>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</si>
  <si>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</si>
  <si>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</si>
  <si>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</si>
  <si>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</si>
  <si>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</si>
  <si>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</si>
  <si>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</si>
  <si>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</si>
  <si>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</si>
  <si>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</si>
  <si>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</si>
  <si>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</si>
  <si>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</si>
  <si>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</si>
  <si>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</si>
  <si>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</si>
  <si>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</si>
  <si>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</si>
  <si>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</si>
  <si>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</si>
  <si>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</si>
  <si>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DR. JOSE ANGEL NIEVES VAZQUEZ</t>
  </si>
  <si>
    <t>05/09/2022-09/09/2022</t>
  </si>
  <si>
    <t>Fotografía digital</t>
  </si>
  <si>
    <t>Asesorar y supervisar el avance en los proyectos para la solución de problemas y explicación de temas relacionados con el proyecto</t>
  </si>
  <si>
    <t>Archivo digital del protocolo</t>
  </si>
  <si>
    <t>Revisar el protocolo de investigación establecido en los lineamientos</t>
  </si>
  <si>
    <t>05/09/2022-16/01/2023</t>
  </si>
  <si>
    <t>Fomentar la aplicación de habilidades creativas y de innovación en el desarrollo tecnológico</t>
  </si>
  <si>
    <t>INVESTIGACION</t>
  </si>
  <si>
    <t xml:space="preserve">2 Residencias
 </t>
  </si>
  <si>
    <t xml:space="preserve">Elaboración de la primera evaluación parcial del proyecto </t>
  </si>
  <si>
    <t>04/10/2022-19/10/2022</t>
  </si>
  <si>
    <t xml:space="preserve">Elaboración de la segunda evaluación parcial del proyecto </t>
  </si>
  <si>
    <t>07/11/2022-22/11/2022</t>
  </si>
  <si>
    <t>Elaboración de la evaluación final del proyecto</t>
  </si>
  <si>
    <t>17/01/2023</t>
  </si>
  <si>
    <t>Jefe de División de Ingeniería Mecatrónica</t>
  </si>
  <si>
    <t>ING. VICTOR PALMA CRUZ</t>
  </si>
  <si>
    <t>EN MECATRONICA</t>
  </si>
  <si>
    <t>MCJyS.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</si>
</sst>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5:32.58" personId="{E9F5F93A-A499-4482-93DD-3C91D976BDDB}" id="{ACF51584-51C3-4A2E-A8C7-EF570475D7A5}">
    <text xml:space="preserve">De acuerdo a la fecha de entrega del 1er reporte de tutorias
</text>
  </threadedComment>
  <threadedComment ref="G24" dT="2022-10-18T18:45:32.58" personId="{E9F5F93A-A499-4482-93DD-3C91D976BDDB}" id="{88792371-B434-4CB7-88EB-31E3DBE956E7}">
    <text xml:space="preserve">De acuerdo a la fecha de entrega del 1er reporte de tutorias
</text>
  </threadedComment>
  <threadedComment ref="G25" dT="2022-10-18T18:45:32.58" personId="{E9F5F93A-A499-4482-93DD-3C91D976BDDB}" id="{E5687928-6797-4E43-B66C-0962A87E1751}">
    <text xml:space="preserve">De acuerdo a la fecha de entrega del 1er reporte de tutorias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" zoomScale="170" zoomScaleNormal="17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8" t="s">
        <v>22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0</v>
      </c>
      <c r="B5" s="28"/>
      <c r="C5" s="28"/>
      <c r="D5" s="28"/>
      <c r="E5" s="28"/>
      <c r="F5" s="28"/>
      <c r="G5" s="28"/>
    </row>
    <row r="6" spans="1:7" x14ac:dyDescent="0.25">
      <c r="A6" s="29" t="s">
        <v>1</v>
      </c>
      <c r="B6" s="29"/>
      <c r="C6" s="29"/>
      <c r="D6" s="34" t="s">
        <v>42</v>
      </c>
      <c r="E6" s="34"/>
      <c r="F6" s="34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35" t="s">
        <v>23</v>
      </c>
      <c r="G9" s="35"/>
    </row>
    <row r="11" spans="1:7" ht="31.5" customHeight="1" x14ac:dyDescent="0.25">
      <c r="A11" s="4" t="s">
        <v>4</v>
      </c>
      <c r="B11" s="25" t="s">
        <v>32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5">
      <c r="A14" s="27" t="s">
        <v>31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5">
      <c r="A17" s="27" t="s">
        <v>33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5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24" customHeight="1" x14ac:dyDescent="0.25">
      <c r="A21" s="21" t="s">
        <v>29</v>
      </c>
      <c r="B21" s="22"/>
      <c r="C21" s="22"/>
      <c r="D21" s="22"/>
      <c r="E21" s="22"/>
      <c r="F21" s="23"/>
      <c r="G21" s="11" t="s">
        <v>25</v>
      </c>
    </row>
    <row r="22" spans="1:7" s="6" customFormat="1" ht="25.8" customHeight="1" x14ac:dyDescent="0.25">
      <c r="A22" s="21" t="s">
        <v>27</v>
      </c>
      <c r="B22" s="22"/>
      <c r="C22" s="22"/>
      <c r="D22" s="22"/>
      <c r="E22" s="22"/>
      <c r="F22" s="23"/>
      <c r="G22" s="11" t="s">
        <v>30</v>
      </c>
    </row>
    <row r="23" spans="1:7" s="6" customFormat="1" x14ac:dyDescent="0.25">
      <c r="A23" s="18" t="s">
        <v>34</v>
      </c>
      <c r="B23" s="19"/>
      <c r="C23" s="19"/>
      <c r="D23" s="19"/>
      <c r="E23" s="19"/>
      <c r="F23" s="20"/>
      <c r="G23" s="11" t="s">
        <v>35</v>
      </c>
    </row>
    <row r="24" spans="1:7" s="6" customFormat="1" x14ac:dyDescent="0.25">
      <c r="A24" s="18" t="s">
        <v>36</v>
      </c>
      <c r="B24" s="19"/>
      <c r="C24" s="19"/>
      <c r="D24" s="19"/>
      <c r="E24" s="19"/>
      <c r="F24" s="20"/>
      <c r="G24" s="11" t="s">
        <v>37</v>
      </c>
    </row>
    <row r="25" spans="1:7" s="6" customFormat="1" x14ac:dyDescent="0.25">
      <c r="A25" s="18" t="s">
        <v>38</v>
      </c>
      <c r="B25" s="19"/>
      <c r="C25" s="19"/>
      <c r="D25" s="19"/>
      <c r="E25" s="19"/>
      <c r="F25" s="20"/>
      <c r="G25" s="11" t="s">
        <v>39</v>
      </c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5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JOSE ANGEL NIEVES VAZQUEZ</v>
      </c>
      <c r="C37" s="25" t="s">
        <v>41</v>
      </c>
      <c r="D37" s="25"/>
      <c r="E37"/>
      <c r="F37" s="24" t="s">
        <v>43</v>
      </c>
      <c r="G37" s="24"/>
    </row>
    <row r="38" spans="1:7" ht="28.5" customHeight="1" x14ac:dyDescent="0.25">
      <c r="A38" s="9" t="s">
        <v>15</v>
      </c>
      <c r="C38" s="32" t="s">
        <v>40</v>
      </c>
      <c r="D38" s="32"/>
      <c r="F38" s="33" t="s">
        <v>14</v>
      </c>
      <c r="G38" s="33"/>
    </row>
    <row r="40" spans="1:7" x14ac:dyDescent="0.25">
      <c r="A40" s="30" t="s">
        <v>18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50" zoomScaleNormal="150" zoomScaleSheetLayoutView="100" workbookViewId="0">
      <selection activeCell="D6" sqref="D6:F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5" t="s">
        <v>42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JOSE ANGEL NIEVES VAZQUEZ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SEP 22- ENE 23</v>
      </c>
      <c r="H9" s="35"/>
    </row>
    <row r="11" spans="1:8" ht="31.5" customHeight="1" x14ac:dyDescent="0.25">
      <c r="A11" s="4" t="s">
        <v>4</v>
      </c>
      <c r="B11" s="25" t="str">
        <f>Registro!B11</f>
        <v>INVESTIGACION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9.2" customHeight="1" x14ac:dyDescent="0.25">
      <c r="A14" s="27" t="str">
        <f>Registro!A14</f>
        <v>Fomentar la aplicación de habilidades creativas y de innovación en el desarrollo tecnológico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27" t="str">
        <f>Registro!A17</f>
        <v xml:space="preserve">2 Residencias
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7" t="str">
        <f>Registro!A21</f>
        <v>Revisar el protocolo de investigación establecido en los lineamientos</v>
      </c>
      <c r="B21" s="27"/>
      <c r="C21" s="41" t="str">
        <f>Registro!G21</f>
        <v>05/09/2022-09/09/2022</v>
      </c>
      <c r="D21" s="41"/>
      <c r="E21" s="41"/>
      <c r="F21" s="27" t="s">
        <v>28</v>
      </c>
      <c r="G21" s="27"/>
      <c r="H21" s="10">
        <v>1</v>
      </c>
    </row>
    <row r="22" spans="1:8" s="6" customFormat="1" ht="49.2" customHeight="1" x14ac:dyDescent="0.25">
      <c r="A22" s="27" t="str">
        <f>Registro!A22</f>
        <v>Asesorar y supervisar el avance en los proyectos para la solución de problemas y explicación de temas relacionados con el proyecto</v>
      </c>
      <c r="B22" s="27"/>
      <c r="C22" s="41" t="str">
        <f>Registro!G22</f>
        <v>05/09/2022-16/01/2023</v>
      </c>
      <c r="D22" s="41"/>
      <c r="E22" s="41"/>
      <c r="F22" s="27" t="s">
        <v>26</v>
      </c>
      <c r="G22" s="27"/>
      <c r="H22" s="10">
        <v>0.33</v>
      </c>
    </row>
    <row r="23" spans="1:8" s="6" customFormat="1" ht="35.25" customHeight="1" x14ac:dyDescent="0.25">
      <c r="A23" s="27" t="str">
        <f>Registro!A23</f>
        <v xml:space="preserve">Elaboración de la primera evaluación parcial del proyecto </v>
      </c>
      <c r="B23" s="27"/>
      <c r="C23" s="41" t="str">
        <f>Registro!G23</f>
        <v>04/10/2022-19/10/2022</v>
      </c>
      <c r="D23" s="41"/>
      <c r="E23" s="41"/>
      <c r="F23" s="27" t="s">
        <v>26</v>
      </c>
      <c r="G23" s="27"/>
      <c r="H23" s="10">
        <v>1</v>
      </c>
    </row>
    <row r="24" spans="1:8" s="6" customFormat="1" ht="35.25" customHeight="1" x14ac:dyDescent="0.25">
      <c r="A24" s="27" t="str">
        <f>Registro!A24</f>
        <v xml:space="preserve">Elaboración de la segunda evaluación parcial del proyecto </v>
      </c>
      <c r="B24" s="27"/>
      <c r="C24" s="41" t="str">
        <f>Registro!G24</f>
        <v>07/11/2022-22/11/2022</v>
      </c>
      <c r="D24" s="41"/>
      <c r="E24" s="41"/>
      <c r="F24" s="27" t="s">
        <v>26</v>
      </c>
      <c r="G24" s="27"/>
      <c r="H24" s="10">
        <v>0</v>
      </c>
    </row>
    <row r="25" spans="1:8" s="6" customFormat="1" ht="35.25" customHeight="1" x14ac:dyDescent="0.25">
      <c r="A25" s="27" t="str">
        <f>Registro!A25</f>
        <v>Elaboración de la evaluación final del proyecto</v>
      </c>
      <c r="B25" s="27"/>
      <c r="C25" s="41" t="str">
        <f>Registro!G25</f>
        <v>17/01/2023</v>
      </c>
      <c r="D25" s="41"/>
      <c r="E25" s="41"/>
      <c r="F25" s="27" t="s">
        <v>26</v>
      </c>
      <c r="G25" s="27"/>
      <c r="H25" s="10">
        <v>0</v>
      </c>
    </row>
    <row r="26" spans="1:8" s="6" customFormat="1" ht="35.25" customHeight="1" x14ac:dyDescent="0.25">
      <c r="A26" s="27"/>
      <c r="B26" s="27"/>
      <c r="C26" s="41"/>
      <c r="D26" s="41"/>
      <c r="E26" s="41"/>
      <c r="F26" s="27"/>
      <c r="G26" s="27"/>
      <c r="H26" s="10"/>
    </row>
    <row r="27" spans="1:8" s="6" customFormat="1" ht="35.25" customHeight="1" x14ac:dyDescent="0.25">
      <c r="A27" s="27"/>
      <c r="B27" s="27"/>
      <c r="C27" s="41"/>
      <c r="D27" s="41"/>
      <c r="E27" s="41"/>
      <c r="F27" s="27"/>
      <c r="G27" s="27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Registro!C37</f>
        <v>ING. VICTOR PALMA CRUZ</v>
      </c>
      <c r="D35" s="25"/>
      <c r="E35" s="25"/>
      <c r="G35" s="25" t="str">
        <f>Registro!F37</f>
        <v>MCJyS. OFELIA ENRIQUEZ ORDAZ</v>
      </c>
      <c r="H35" s="25"/>
    </row>
    <row r="36" spans="1:8" ht="28.5" customHeight="1" x14ac:dyDescent="0.25">
      <c r="A36" s="16" t="str">
        <f>B8</f>
        <v>DR. JOSE ANGEL NIEVES VAZQUEZ</v>
      </c>
      <c r="C36" s="39" t="s">
        <v>40</v>
      </c>
      <c r="D36" s="39"/>
      <c r="E36" s="39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150" zoomScaleNormal="15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5" t="str">
        <f>Registro!D6</f>
        <v>EN MECATRONICA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JOSE ANGEL NIEVES VAZQUEZ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SEP 22- ENE 23</v>
      </c>
      <c r="H9" s="35"/>
    </row>
    <row r="11" spans="1:8" x14ac:dyDescent="0.25">
      <c r="A11" s="4" t="s">
        <v>4</v>
      </c>
      <c r="B11" s="24" t="str">
        <f>Registro!B11</f>
        <v>INVESTIGACION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5">
      <c r="A14" s="27" t="str">
        <f>Registro!A14</f>
        <v>Fomentar la aplicación de habilidades creativas y de innovación en el desarrollo tecnológico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5">
      <c r="A17" s="27" t="str">
        <f>Registro!A17</f>
        <v xml:space="preserve">2 Residencias
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7" t="str">
        <f>Registro!A21</f>
        <v>Revisar el protocolo de investigación establecido en los lineamientos</v>
      </c>
      <c r="B21" s="27"/>
      <c r="C21" s="41" t="str">
        <f>Registro!G21</f>
        <v>05/09/2022-09/09/2022</v>
      </c>
      <c r="D21" s="41"/>
      <c r="E21" s="41"/>
      <c r="F21" s="27" t="s">
        <v>28</v>
      </c>
      <c r="G21" s="27"/>
      <c r="H21" s="10">
        <v>1</v>
      </c>
    </row>
    <row r="22" spans="1:8" s="6" customFormat="1" ht="52.8" customHeight="1" x14ac:dyDescent="0.25">
      <c r="A22" s="27" t="str">
        <f>Registro!A22</f>
        <v>Asesorar y supervisar el avance en los proyectos para la solución de problemas y explicación de temas relacionados con el proyecto</v>
      </c>
      <c r="B22" s="27"/>
      <c r="C22" s="41" t="str">
        <f>Registro!G22</f>
        <v>05/09/2022-16/01/2023</v>
      </c>
      <c r="D22" s="41"/>
      <c r="E22" s="41"/>
      <c r="F22" s="27" t="s">
        <v>26</v>
      </c>
      <c r="G22" s="27"/>
      <c r="H22" s="10">
        <v>0.66</v>
      </c>
    </row>
    <row r="23" spans="1:8" s="6" customFormat="1" ht="35.25" customHeight="1" x14ac:dyDescent="0.25">
      <c r="A23" s="27" t="str">
        <f>Registro!A23</f>
        <v xml:space="preserve">Elaboración de la primera evaluación parcial del proyecto </v>
      </c>
      <c r="B23" s="27"/>
      <c r="C23" s="41" t="str">
        <f>Registro!G23</f>
        <v>04/10/2022-19/10/2022</v>
      </c>
      <c r="D23" s="41"/>
      <c r="E23" s="41"/>
      <c r="F23" s="27" t="s">
        <v>26</v>
      </c>
      <c r="G23" s="27"/>
      <c r="H23" s="10">
        <v>1</v>
      </c>
    </row>
    <row r="24" spans="1:8" s="6" customFormat="1" ht="35.25" customHeight="1" x14ac:dyDescent="0.25">
      <c r="A24" s="27" t="str">
        <f>Registro!A24</f>
        <v xml:space="preserve">Elaboración de la segunda evaluación parcial del proyecto </v>
      </c>
      <c r="B24" s="27"/>
      <c r="C24" s="41" t="str">
        <f>Registro!G24</f>
        <v>07/11/2022-22/11/2022</v>
      </c>
      <c r="D24" s="41"/>
      <c r="E24" s="41"/>
      <c r="F24" s="27" t="s">
        <v>26</v>
      </c>
      <c r="G24" s="27"/>
      <c r="H24" s="10">
        <v>1</v>
      </c>
    </row>
    <row r="25" spans="1:8" s="6" customFormat="1" ht="35.25" customHeight="1" x14ac:dyDescent="0.25">
      <c r="A25" s="27" t="str">
        <f>Registro!A25</f>
        <v>Elaboración de la evaluación final del proyecto</v>
      </c>
      <c r="B25" s="27"/>
      <c r="C25" s="41" t="str">
        <f>Registro!G25</f>
        <v>17/01/2023</v>
      </c>
      <c r="D25" s="41"/>
      <c r="E25" s="41"/>
      <c r="F25" s="27" t="s">
        <v>26</v>
      </c>
      <c r="G25" s="27"/>
      <c r="H25" s="10">
        <v>0</v>
      </c>
    </row>
    <row r="26" spans="1:8" s="6" customFormat="1" ht="35.25" customHeight="1" x14ac:dyDescent="0.25">
      <c r="A26" s="27"/>
      <c r="B26" s="27"/>
      <c r="C26" s="41"/>
      <c r="D26" s="41"/>
      <c r="E26" s="41"/>
      <c r="F26" s="27"/>
      <c r="G26" s="27"/>
      <c r="H26" s="10"/>
    </row>
    <row r="27" spans="1:8" s="6" customFormat="1" ht="35.25" customHeight="1" x14ac:dyDescent="0.25">
      <c r="A27" s="27"/>
      <c r="B27" s="27"/>
      <c r="C27" s="41"/>
      <c r="D27" s="41"/>
      <c r="E27" s="41"/>
      <c r="F27" s="27"/>
      <c r="G27" s="27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Registro!C37</f>
        <v>ING. VICTOR PALMA CRUZ</v>
      </c>
      <c r="D35" s="25"/>
      <c r="E35" s="25"/>
      <c r="G35" s="25" t="str">
        <f>Registro!F37</f>
        <v>MCJyS. OFELIA ENRIQUEZ ORDAZ</v>
      </c>
      <c r="H35" s="25"/>
    </row>
    <row r="36" spans="1:8" ht="28.5" customHeight="1" x14ac:dyDescent="0.25">
      <c r="A36" s="9" t="str">
        <f>B8</f>
        <v>DR. JOSE ANGEL NIEVES VAZQUEZ</v>
      </c>
      <c r="C36" s="39" t="s">
        <v>40</v>
      </c>
      <c r="D36" s="39"/>
      <c r="E36" s="39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="180" zoomScaleNormal="180" zoomScaleSheetLayoutView="100" workbookViewId="0">
      <selection activeCell="D12" sqref="D1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5" t="str">
        <f>Registro!D6</f>
        <v>EN MECATRONICA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JOSE ANGEL NIEVES VAZQUEZ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SEP 22- ENE 23</v>
      </c>
      <c r="H9" s="35"/>
    </row>
    <row r="11" spans="1:8" x14ac:dyDescent="0.25">
      <c r="A11" s="4" t="s">
        <v>4</v>
      </c>
      <c r="B11" s="24" t="str">
        <f>Registro!B11</f>
        <v>INVESTIGACION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Fomentar la aplicación de habilidades creativas y de innovación en el desarrollo tecnológico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 xml:space="preserve">2 Residencias
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0.799999999999997" customHeight="1" x14ac:dyDescent="0.25">
      <c r="A21" s="27" t="str">
        <f>Registro!A21</f>
        <v>Revisar el protocolo de investigación establecido en los lineamientos</v>
      </c>
      <c r="B21" s="27"/>
      <c r="C21" s="41" t="str">
        <f>Registro!G21</f>
        <v>05/09/2022-09/09/2022</v>
      </c>
      <c r="D21" s="41"/>
      <c r="E21" s="41"/>
      <c r="F21" s="27" t="s">
        <v>28</v>
      </c>
      <c r="G21" s="27"/>
      <c r="H21" s="10">
        <v>1</v>
      </c>
    </row>
    <row r="22" spans="1:8" s="6" customFormat="1" ht="51.6" customHeight="1" x14ac:dyDescent="0.25">
      <c r="A22" s="27" t="str">
        <f>Registro!A22</f>
        <v>Asesorar y supervisar el avance en los proyectos para la solución de problemas y explicación de temas relacionados con el proyecto</v>
      </c>
      <c r="B22" s="27"/>
      <c r="C22" s="41" t="str">
        <f>Registro!G22</f>
        <v>05/09/2022-16/01/2023</v>
      </c>
      <c r="D22" s="41"/>
      <c r="E22" s="41"/>
      <c r="F22" s="27" t="s">
        <v>26</v>
      </c>
      <c r="G22" s="27"/>
      <c r="H22" s="10">
        <v>1</v>
      </c>
    </row>
    <row r="23" spans="1:8" s="6" customFormat="1" ht="28.8" customHeight="1" x14ac:dyDescent="0.25">
      <c r="A23" s="27" t="str">
        <f>Registro!A23</f>
        <v xml:space="preserve">Elaboración de la primera evaluación parcial del proyecto </v>
      </c>
      <c r="B23" s="27"/>
      <c r="C23" s="41" t="str">
        <f>Registro!G23</f>
        <v>04/10/2022-19/10/2022</v>
      </c>
      <c r="D23" s="41"/>
      <c r="E23" s="41"/>
      <c r="F23" s="27" t="s">
        <v>26</v>
      </c>
      <c r="G23" s="27"/>
      <c r="H23" s="10">
        <v>1</v>
      </c>
    </row>
    <row r="24" spans="1:8" s="6" customFormat="1" ht="26.4" customHeight="1" x14ac:dyDescent="0.25">
      <c r="A24" s="27"/>
      <c r="B24" s="27"/>
      <c r="C24" s="41"/>
      <c r="D24" s="41"/>
      <c r="E24" s="41"/>
      <c r="F24" s="27"/>
      <c r="G24" s="27"/>
      <c r="H24" s="10"/>
    </row>
    <row r="25" spans="1:8" s="6" customFormat="1" ht="26.4" customHeight="1" x14ac:dyDescent="0.25">
      <c r="A25" s="27"/>
      <c r="B25" s="27"/>
      <c r="C25" s="41"/>
      <c r="D25" s="41"/>
      <c r="E25" s="41"/>
      <c r="F25" s="27"/>
      <c r="G25" s="27"/>
      <c r="H25" s="10"/>
    </row>
    <row r="26" spans="1:8" s="6" customFormat="1" x14ac:dyDescent="0.25">
      <c r="A26" s="40"/>
      <c r="B26" s="40"/>
      <c r="C26" s="41"/>
      <c r="D26" s="41"/>
      <c r="E26" s="41"/>
      <c r="F26" s="27"/>
      <c r="G26" s="27"/>
      <c r="H26" s="10"/>
    </row>
    <row r="27" spans="1:8" s="6" customFormat="1" x14ac:dyDescent="0.25">
      <c r="A27" s="40"/>
      <c r="B27" s="40"/>
      <c r="C27" s="41"/>
      <c r="D27" s="41"/>
      <c r="E27" s="41"/>
      <c r="F27" s="27"/>
      <c r="G27" s="27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Registro!C37</f>
        <v>ING. VICTOR PALMA CRUZ</v>
      </c>
      <c r="D35" s="25"/>
      <c r="E35" s="25"/>
      <c r="G35" s="25" t="str">
        <f>Registro!F37</f>
        <v>MCJyS. OFELIA ENRIQUEZ ORDAZ</v>
      </c>
      <c r="H35" s="25"/>
    </row>
    <row r="36" spans="1:8" ht="28.5" customHeight="1" x14ac:dyDescent="0.25">
      <c r="A36" s="9" t="str">
        <f>B8</f>
        <v>DR. JOSE ANGEL NIEVES VAZQUEZ</v>
      </c>
      <c r="C36" s="39" t="s">
        <v>40</v>
      </c>
      <c r="D36" s="39"/>
      <c r="E36" s="39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Jose Nieves</cp:lastModifiedBy>
  <cp:lastPrinted>2022-11-03T17:58:30Z</cp:lastPrinted>
  <dcterms:created xsi:type="dcterms:W3CDTF">2022-07-23T13:46:58Z</dcterms:created>
  <dcterms:modified xsi:type="dcterms:W3CDTF">2023-01-17T17:16:36Z</dcterms:modified>
</cp:coreProperties>
</file>