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n\OneDrive\Documents\Sept2022 Ene2023\"/>
    </mc:Choice>
  </mc:AlternateContent>
  <xr:revisionPtr revIDLastSave="0" documentId="13_ncr:1_{F0FF5E31-D7C0-4654-921F-623658CA6AB8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9" l="1"/>
  <c r="A14" i="9"/>
  <c r="A17" i="9"/>
  <c r="C24" i="8"/>
  <c r="C25" i="8"/>
  <c r="A24" i="8"/>
  <c r="A25" i="8"/>
  <c r="A14" i="7"/>
  <c r="C24" i="7"/>
  <c r="C25" i="7"/>
  <c r="A24" i="7"/>
  <c r="A25" i="7"/>
  <c r="A22" i="9"/>
  <c r="A23" i="9"/>
  <c r="A21" i="9"/>
  <c r="C22" i="9"/>
  <c r="C23" i="9"/>
  <c r="C21" i="9"/>
  <c r="C22" i="8"/>
  <c r="C23" i="8"/>
  <c r="C21" i="8"/>
  <c r="C22" i="7"/>
  <c r="C23" i="7"/>
  <c r="C21" i="7"/>
  <c r="A22" i="8"/>
  <c r="A23" i="8"/>
  <c r="A21" i="8"/>
  <c r="A23" i="7"/>
  <c r="A22" i="7"/>
  <c r="A21" i="7"/>
  <c r="G35" i="9"/>
  <c r="C35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tc={ACF51584-51C3-4A2E-A8C7-EF570475D7A5}</author>
    <author>tc={88792371-B434-4CB7-88EB-31E3DBE956E7}</author>
    <author>tc={E5687928-6797-4E43-B66C-0962A87E1751}</author>
  </authors>
  <commentList>
    <comment ref="G21" authorId="0" shapeId="0" xr:uid="{0CD61B1D-0CE5-490C-9CAD-6FB6C6170FF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2" authorId="1" shapeId="0" xr:uid="{EC119BCC-26D3-4B65-843C-F7156881C3B9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G23" authorId="2" shapeId="0" xr:uid="{ACF51584-51C3-4A2E-A8C7-EF570475D7A5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G24" authorId="3" shapeId="0" xr:uid="{88792371-B434-4CB7-88EB-31E3DBE956E7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G25" authorId="4" shapeId="0" xr:uid="{E5687928-6797-4E43-B66C-0962A87E1751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<sst xmlns="http://schemas.openxmlformats.org/spreadsheetml/2006/main" count="106" uniqueCount="44">
  <si>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</si>
  <si>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</si>
  <si>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</si>
  <si>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</si>
  <si>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</si>
  <si>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</si>
  <si>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</si>
  <si>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</si>
  <si>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</si>
  <si>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</si>
  <si>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</si>
  <si>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</si>
  <si>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</si>
  <si>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</si>
  <si>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</si>
  <si>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</si>
  <si>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</si>
  <si>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</si>
  <si>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</si>
  <si>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</si>
  <si>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</si>
  <si>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</si>
  <si>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</si>
  <si>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</si>
  <si>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DR. JOSE ANGEL NIEVES VAZQUEZ</t>
  </si>
  <si>
    <t>05/09/2022-09/09/2022</t>
  </si>
  <si>
    <t>Fotografía digital</t>
  </si>
  <si>
    <t>Asesorar y supervisar el avance en los proyectos para la solución de problemas y explicación de temas relacionados con el proyecto</t>
  </si>
  <si>
    <t>Archivo digital del protocolo</t>
  </si>
  <si>
    <t>Revisar el protocolo de investigación establecido en los lineamientos</t>
  </si>
  <si>
    <t>05/09/2022-16/01/2023</t>
  </si>
  <si>
    <t>Fomentar la aplicación de habilidades creativas y de innovación en el desarrollo tecnológico</t>
  </si>
  <si>
    <t>INVESTIGACION</t>
  </si>
  <si>
    <t xml:space="preserve">2 Residencias
 </t>
  </si>
  <si>
    <t xml:space="preserve">Elaboración de la primera evaluación parcial del proyecto </t>
  </si>
  <si>
    <t>04/10/2022-19/10/2022</t>
  </si>
  <si>
    <t xml:space="preserve">Elaboración de la segunda evaluación parcial del proyecto </t>
  </si>
  <si>
    <t>07/11/2022-22/11/2022</t>
  </si>
  <si>
    <t>Elaboración de la evaluación final del proyecto</t>
  </si>
  <si>
    <t>17/01/2023</t>
  </si>
  <si>
    <t>Jefe de División de Ingeniería Mecatrónica</t>
  </si>
  <si>
    <t>ING. VICTOR PALMA CRUZ</t>
  </si>
  <si>
    <t>EN MECATRONICA</t>
  </si>
  <si>
    <t>MCJyS. OFELIA ENRIQUEZ ORDAZ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</si>
</sst>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5:32.58" personId="{E9F5F93A-A499-4482-93DD-3C91D976BDDB}" id="{ACF51584-51C3-4A2E-A8C7-EF570475D7A5}">
    <text xml:space="preserve">De acuerdo a la fecha de entrega del 1er reporte de tutorias
</text>
  </threadedComment>
  <threadedComment ref="G24" dT="2022-10-18T18:45:32.58" personId="{E9F5F93A-A499-4482-93DD-3C91D976BDDB}" id="{88792371-B434-4CB7-88EB-31E3DBE956E7}">
    <text xml:space="preserve">De acuerdo a la fecha de entrega del 1er reporte de tutorias
</text>
  </threadedComment>
  <threadedComment ref="G25" dT="2022-10-18T18:45:32.58" personId="{E9F5F93A-A499-4482-93DD-3C91D976BDDB}" id="{E5687928-6797-4E43-B66C-0962A87E1751}">
    <text xml:space="preserve">De acuerdo a la fecha de entrega del 1er reporte de tutorias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2" zoomScale="170" zoomScaleNormal="170" zoomScaleSheetLayoutView="100" workbookViewId="0">
      <selection activeCell="F37" sqref="F37:G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17" t="s">
        <v>20</v>
      </c>
      <c r="C1" s="17"/>
      <c r="D1" s="17"/>
      <c r="E1" s="17"/>
      <c r="F1" s="17"/>
      <c r="G1" s="17"/>
    </row>
    <row r="3" spans="1:7" x14ac:dyDescent="0.25">
      <c r="A3" s="28" t="s">
        <v>22</v>
      </c>
      <c r="B3" s="28"/>
      <c r="C3" s="28"/>
      <c r="D3" s="28"/>
      <c r="E3" s="28"/>
      <c r="F3" s="28"/>
      <c r="G3" s="28"/>
    </row>
    <row r="4" spans="1:7" x14ac:dyDescent="0.25">
      <c r="A4" s="2"/>
      <c r="B4" s="2"/>
      <c r="C4" s="2"/>
      <c r="D4" s="2"/>
      <c r="E4" s="2"/>
    </row>
    <row r="5" spans="1:7" x14ac:dyDescent="0.25">
      <c r="A5" s="28" t="s">
        <v>0</v>
      </c>
      <c r="B5" s="28"/>
      <c r="C5" s="28"/>
      <c r="D5" s="28"/>
      <c r="E5" s="28"/>
      <c r="F5" s="28"/>
      <c r="G5" s="28"/>
    </row>
    <row r="6" spans="1:7" x14ac:dyDescent="0.25">
      <c r="A6" s="29" t="s">
        <v>1</v>
      </c>
      <c r="B6" s="29"/>
      <c r="C6" s="29"/>
      <c r="D6" s="34" t="s">
        <v>42</v>
      </c>
      <c r="E6" s="34"/>
      <c r="F6" s="34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4" t="s">
        <v>24</v>
      </c>
      <c r="C8" s="24"/>
      <c r="D8" s="24"/>
      <c r="E8" s="24"/>
      <c r="F8" s="24"/>
      <c r="G8" s="24"/>
    </row>
    <row r="9" spans="1:7" ht="14.4" x14ac:dyDescent="0.3">
      <c r="A9"/>
      <c r="B9"/>
      <c r="C9"/>
      <c r="E9" s="4" t="s">
        <v>11</v>
      </c>
      <c r="F9" s="35" t="s">
        <v>23</v>
      </c>
      <c r="G9" s="35"/>
    </row>
    <row r="11" spans="1:7" ht="31.5" customHeight="1" x14ac:dyDescent="0.25">
      <c r="A11" s="4" t="s">
        <v>4</v>
      </c>
      <c r="B11" s="25" t="s">
        <v>32</v>
      </c>
      <c r="C11" s="25"/>
      <c r="D11" s="25"/>
      <c r="E11" s="25"/>
      <c r="F11" s="25"/>
      <c r="G11" s="25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73.5" customHeight="1" x14ac:dyDescent="0.25">
      <c r="A14" s="27" t="s">
        <v>31</v>
      </c>
      <c r="B14" s="27"/>
      <c r="C14" s="27"/>
      <c r="D14" s="27"/>
      <c r="E14" s="27"/>
      <c r="F14" s="27"/>
      <c r="G14" s="27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25">
      <c r="A17" s="27" t="s">
        <v>33</v>
      </c>
      <c r="B17" s="27"/>
      <c r="C17" s="27"/>
      <c r="D17" s="27"/>
      <c r="E17" s="27"/>
      <c r="F17" s="27"/>
      <c r="G17" s="27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6" t="s">
        <v>17</v>
      </c>
      <c r="B19" s="26"/>
      <c r="C19" s="26"/>
      <c r="D19" s="26"/>
      <c r="E19" s="26"/>
      <c r="F19" s="26"/>
      <c r="G19" s="26"/>
    </row>
    <row r="20" spans="1:7" s="6" customFormat="1" x14ac:dyDescent="0.25">
      <c r="A20" s="36" t="s">
        <v>6</v>
      </c>
      <c r="B20" s="37"/>
      <c r="C20" s="37"/>
      <c r="D20" s="37"/>
      <c r="E20" s="37"/>
      <c r="F20" s="38"/>
      <c r="G20" s="12" t="s">
        <v>13</v>
      </c>
    </row>
    <row r="21" spans="1:7" s="6" customFormat="1" ht="24" customHeight="1" x14ac:dyDescent="0.25">
      <c r="A21" s="21" t="s">
        <v>29</v>
      </c>
      <c r="B21" s="22"/>
      <c r="C21" s="22"/>
      <c r="D21" s="22"/>
      <c r="E21" s="22"/>
      <c r="F21" s="23"/>
      <c r="G21" s="11" t="s">
        <v>25</v>
      </c>
    </row>
    <row r="22" spans="1:7" s="6" customFormat="1" ht="25.8" customHeight="1" x14ac:dyDescent="0.25">
      <c r="A22" s="21" t="s">
        <v>27</v>
      </c>
      <c r="B22" s="22"/>
      <c r="C22" s="22"/>
      <c r="D22" s="22"/>
      <c r="E22" s="22"/>
      <c r="F22" s="23"/>
      <c r="G22" s="11" t="s">
        <v>30</v>
      </c>
    </row>
    <row r="23" spans="1:7" s="6" customFormat="1" x14ac:dyDescent="0.25">
      <c r="A23" s="18" t="s">
        <v>34</v>
      </c>
      <c r="B23" s="19"/>
      <c r="C23" s="19"/>
      <c r="D23" s="19"/>
      <c r="E23" s="19"/>
      <c r="F23" s="20"/>
      <c r="G23" s="11" t="s">
        <v>35</v>
      </c>
    </row>
    <row r="24" spans="1:7" s="6" customFormat="1" x14ac:dyDescent="0.25">
      <c r="A24" s="18" t="s">
        <v>36</v>
      </c>
      <c r="B24" s="19"/>
      <c r="C24" s="19"/>
      <c r="D24" s="19"/>
      <c r="E24" s="19"/>
      <c r="F24" s="20"/>
      <c r="G24" s="11" t="s">
        <v>37</v>
      </c>
    </row>
    <row r="25" spans="1:7" s="6" customFormat="1" x14ac:dyDescent="0.25">
      <c r="A25" s="18" t="s">
        <v>38</v>
      </c>
      <c r="B25" s="19"/>
      <c r="C25" s="19"/>
      <c r="D25" s="19"/>
      <c r="E25" s="19"/>
      <c r="F25" s="20"/>
      <c r="G25" s="11" t="s">
        <v>39</v>
      </c>
    </row>
    <row r="26" spans="1:7" s="6" customFormat="1" x14ac:dyDescent="0.25">
      <c r="A26" s="18"/>
      <c r="B26" s="19"/>
      <c r="C26" s="19"/>
      <c r="D26" s="19"/>
      <c r="E26" s="19"/>
      <c r="F26" s="20"/>
      <c r="G26" s="11"/>
    </row>
    <row r="27" spans="1:7" s="6" customFormat="1" x14ac:dyDescent="0.25">
      <c r="A27" s="18"/>
      <c r="B27" s="19"/>
      <c r="C27" s="19"/>
      <c r="D27" s="19"/>
      <c r="E27" s="19"/>
      <c r="F27" s="20"/>
      <c r="G27" s="11"/>
    </row>
    <row r="28" spans="1:7" s="6" customFormat="1" x14ac:dyDescent="0.25">
      <c r="A28" s="18"/>
      <c r="B28" s="19"/>
      <c r="C28" s="19"/>
      <c r="D28" s="19"/>
      <c r="E28" s="19"/>
      <c r="F28" s="20"/>
      <c r="G28" s="11"/>
    </row>
    <row r="29" spans="1:7" s="6" customFormat="1" x14ac:dyDescent="0.25">
      <c r="A29" s="18"/>
      <c r="B29" s="19"/>
      <c r="C29" s="19"/>
      <c r="D29" s="19"/>
      <c r="E29" s="19"/>
      <c r="F29" s="20"/>
      <c r="G29" s="11"/>
    </row>
    <row r="30" spans="1:7" s="6" customFormat="1" x14ac:dyDescent="0.25">
      <c r="A30" s="18"/>
      <c r="B30" s="19"/>
      <c r="C30" s="19"/>
      <c r="D30" s="19"/>
      <c r="E30" s="19"/>
      <c r="F30" s="20"/>
      <c r="G30" s="11"/>
    </row>
    <row r="31" spans="1:7" s="6" customFormat="1" x14ac:dyDescent="0.25">
      <c r="A31" s="18"/>
      <c r="B31" s="19"/>
      <c r="C31" s="19"/>
      <c r="D31" s="19"/>
      <c r="E31" s="19"/>
      <c r="F31" s="20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6" t="s">
        <v>10</v>
      </c>
      <c r="B33" s="26"/>
      <c r="C33" s="26"/>
      <c r="D33" s="26"/>
      <c r="E33" s="26"/>
      <c r="F33" s="26"/>
      <c r="G33" s="26"/>
    </row>
    <row r="34" spans="1:7" s="6" customFormat="1" ht="46.5" customHeight="1" x14ac:dyDescent="0.25">
      <c r="A34" s="31"/>
      <c r="B34" s="31"/>
      <c r="C34" s="31"/>
      <c r="D34" s="31"/>
      <c r="E34" s="31"/>
      <c r="F34" s="31"/>
      <c r="G34" s="31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DR. JOSE ANGEL NIEVES VAZQUEZ</v>
      </c>
      <c r="C37" s="25" t="s">
        <v>41</v>
      </c>
      <c r="D37" s="25"/>
      <c r="E37"/>
      <c r="F37" s="24" t="s">
        <v>43</v>
      </c>
      <c r="G37" s="24"/>
    </row>
    <row r="38" spans="1:7" ht="28.5" customHeight="1" x14ac:dyDescent="0.25">
      <c r="A38" s="9" t="s">
        <v>15</v>
      </c>
      <c r="C38" s="32" t="s">
        <v>40</v>
      </c>
      <c r="D38" s="32"/>
      <c r="F38" s="33" t="s">
        <v>14</v>
      </c>
      <c r="G38" s="33"/>
    </row>
    <row r="40" spans="1:7" x14ac:dyDescent="0.25">
      <c r="A40" s="30" t="s">
        <v>18</v>
      </c>
      <c r="B40" s="30"/>
      <c r="C40" s="30"/>
      <c r="D40" s="30"/>
      <c r="E40" s="30"/>
      <c r="F40" s="30"/>
      <c r="G40" s="30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="150" zoomScaleNormal="150" zoomScaleSheetLayoutView="100" workbookViewId="0">
      <selection activeCell="D6" sqref="D6:F6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44" t="s">
        <v>21</v>
      </c>
      <c r="C1" s="44"/>
      <c r="D1" s="44"/>
      <c r="E1" s="44"/>
      <c r="F1" s="44"/>
      <c r="G1" s="44"/>
      <c r="H1" s="44"/>
    </row>
    <row r="3" spans="1:8" x14ac:dyDescent="0.25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5">
      <c r="A6" s="29" t="s">
        <v>1</v>
      </c>
      <c r="B6" s="29"/>
      <c r="C6" s="29"/>
      <c r="D6" s="45" t="s">
        <v>42</v>
      </c>
      <c r="E6" s="45"/>
      <c r="F6" s="4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DR. JOSE ANGEL NIEVES VAZQUEZ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1</v>
      </c>
      <c r="C9" s="24"/>
      <c r="D9" s="8"/>
      <c r="F9" s="4" t="s">
        <v>11</v>
      </c>
      <c r="G9" s="35" t="str">
        <f>Registro!F9</f>
        <v>SEP 22- ENE 23</v>
      </c>
      <c r="H9" s="35"/>
    </row>
    <row r="11" spans="1:8" ht="31.5" customHeight="1" x14ac:dyDescent="0.25">
      <c r="A11" s="4" t="s">
        <v>4</v>
      </c>
      <c r="B11" s="25" t="str">
        <f>Registro!B11</f>
        <v>INVESTIGACION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49.2" customHeight="1" x14ac:dyDescent="0.25">
      <c r="A14" s="27" t="str">
        <f>Registro!A14</f>
        <v>Fomentar la aplicación de habilidades creativas y de innovación en el desarrollo tecnológico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5">
      <c r="A17" s="27" t="str">
        <f>Registro!A17</f>
        <v xml:space="preserve">2 Residencias
 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5">
      <c r="A21" s="27" t="str">
        <f>Registro!A21</f>
        <v>Revisar el protocolo de investigación establecido en los lineamientos</v>
      </c>
      <c r="B21" s="27"/>
      <c r="C21" s="41" t="str">
        <f>Registro!G21</f>
        <v>05/09/2022-09/09/2022</v>
      </c>
      <c r="D21" s="41"/>
      <c r="E21" s="41"/>
      <c r="F21" s="27" t="s">
        <v>28</v>
      </c>
      <c r="G21" s="27"/>
      <c r="H21" s="10">
        <v>1</v>
      </c>
    </row>
    <row r="22" spans="1:8" s="6" customFormat="1" ht="49.2" customHeight="1" x14ac:dyDescent="0.25">
      <c r="A22" s="27" t="str">
        <f>Registro!A22</f>
        <v>Asesorar y supervisar el avance en los proyectos para la solución de problemas y explicación de temas relacionados con el proyecto</v>
      </c>
      <c r="B22" s="27"/>
      <c r="C22" s="41" t="str">
        <f>Registro!G22</f>
        <v>05/09/2022-16/01/2023</v>
      </c>
      <c r="D22" s="41"/>
      <c r="E22" s="41"/>
      <c r="F22" s="27" t="s">
        <v>26</v>
      </c>
      <c r="G22" s="27"/>
      <c r="H22" s="10">
        <v>0.33</v>
      </c>
    </row>
    <row r="23" spans="1:8" s="6" customFormat="1" ht="35.25" customHeight="1" x14ac:dyDescent="0.25">
      <c r="A23" s="27" t="str">
        <f>Registro!A23</f>
        <v xml:space="preserve">Elaboración de la primera evaluación parcial del proyecto </v>
      </c>
      <c r="B23" s="27"/>
      <c r="C23" s="41" t="str">
        <f>Registro!G23</f>
        <v>04/10/2022-19/10/2022</v>
      </c>
      <c r="D23" s="41"/>
      <c r="E23" s="41"/>
      <c r="F23" s="27" t="s">
        <v>26</v>
      </c>
      <c r="G23" s="27"/>
      <c r="H23" s="10">
        <v>1</v>
      </c>
    </row>
    <row r="24" spans="1:8" s="6" customFormat="1" ht="35.25" customHeight="1" x14ac:dyDescent="0.25">
      <c r="A24" s="27" t="str">
        <f>Registro!A24</f>
        <v xml:space="preserve">Elaboración de la segunda evaluación parcial del proyecto </v>
      </c>
      <c r="B24" s="27"/>
      <c r="C24" s="41" t="str">
        <f>Registro!G24</f>
        <v>07/11/2022-22/11/2022</v>
      </c>
      <c r="D24" s="41"/>
      <c r="E24" s="41"/>
      <c r="F24" s="27" t="s">
        <v>26</v>
      </c>
      <c r="G24" s="27"/>
      <c r="H24" s="10">
        <v>0</v>
      </c>
    </row>
    <row r="25" spans="1:8" s="6" customFormat="1" ht="35.25" customHeight="1" x14ac:dyDescent="0.25">
      <c r="A25" s="27" t="str">
        <f>Registro!A25</f>
        <v>Elaboración de la evaluación final del proyecto</v>
      </c>
      <c r="B25" s="27"/>
      <c r="C25" s="41" t="str">
        <f>Registro!G25</f>
        <v>17/01/2023</v>
      </c>
      <c r="D25" s="41"/>
      <c r="E25" s="41"/>
      <c r="F25" s="27" t="s">
        <v>26</v>
      </c>
      <c r="G25" s="27"/>
      <c r="H25" s="10">
        <v>0</v>
      </c>
    </row>
    <row r="26" spans="1:8" s="6" customFormat="1" ht="35.25" customHeight="1" x14ac:dyDescent="0.25">
      <c r="A26" s="27"/>
      <c r="B26" s="27"/>
      <c r="C26" s="41"/>
      <c r="D26" s="41"/>
      <c r="E26" s="41"/>
      <c r="F26" s="27"/>
      <c r="G26" s="27"/>
      <c r="H26" s="10"/>
    </row>
    <row r="27" spans="1:8" s="6" customFormat="1" ht="35.25" customHeight="1" x14ac:dyDescent="0.25">
      <c r="A27" s="27"/>
      <c r="B27" s="27"/>
      <c r="C27" s="41"/>
      <c r="D27" s="41"/>
      <c r="E27" s="41"/>
      <c r="F27" s="27"/>
      <c r="G27" s="27"/>
      <c r="H27" s="10"/>
    </row>
    <row r="28" spans="1:8" s="6" customFormat="1" x14ac:dyDescent="0.25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5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5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5" t="str">
        <f>Registro!C37</f>
        <v>ING. VICTOR PALMA CRUZ</v>
      </c>
      <c r="D35" s="25"/>
      <c r="E35" s="25"/>
      <c r="G35" s="25" t="str">
        <f>Registro!F37</f>
        <v>MCJyS. OFELIA ENRIQUEZ ORDAZ</v>
      </c>
      <c r="H35" s="25"/>
    </row>
    <row r="36" spans="1:8" ht="28.5" customHeight="1" x14ac:dyDescent="0.25">
      <c r="A36" s="16" t="str">
        <f>B8</f>
        <v>DR. JOSE ANGEL NIEVES VAZQUEZ</v>
      </c>
      <c r="C36" s="39" t="s">
        <v>40</v>
      </c>
      <c r="D36" s="39"/>
      <c r="E36" s="39"/>
      <c r="G36" s="14" t="s">
        <v>14</v>
      </c>
      <c r="H36" s="14"/>
    </row>
    <row r="38" spans="1:8" ht="24.75" customHeight="1" x14ac:dyDescent="0.25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="150" zoomScaleNormal="150" zoomScaleSheetLayoutView="100" workbookViewId="0">
      <selection activeCell="B11" sqref="B11:H1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4" t="s">
        <v>21</v>
      </c>
      <c r="C1" s="44"/>
      <c r="D1" s="44"/>
      <c r="E1" s="44"/>
      <c r="F1" s="44"/>
      <c r="G1" s="44"/>
      <c r="H1" s="44"/>
    </row>
    <row r="3" spans="1:8" x14ac:dyDescent="0.25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5">
      <c r="A6" s="29" t="s">
        <v>1</v>
      </c>
      <c r="B6" s="29"/>
      <c r="C6" s="29"/>
      <c r="D6" s="45" t="str">
        <f>Registro!D6</f>
        <v>EN MECATRONICA</v>
      </c>
      <c r="E6" s="45"/>
      <c r="F6" s="4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DR. JOSE ANGEL NIEVES VAZQUEZ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2</v>
      </c>
      <c r="C9" s="24"/>
      <c r="D9" s="8"/>
      <c r="F9" s="4" t="s">
        <v>11</v>
      </c>
      <c r="G9" s="35" t="str">
        <f>Registro!F9</f>
        <v>SEP 22- ENE 23</v>
      </c>
      <c r="H9" s="35"/>
    </row>
    <row r="11" spans="1:8" x14ac:dyDescent="0.25">
      <c r="A11" s="4" t="s">
        <v>4</v>
      </c>
      <c r="B11" s="24" t="str">
        <f>Registro!B11</f>
        <v>INVESTIGACION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45.75" customHeight="1" x14ac:dyDescent="0.25">
      <c r="A14" s="27" t="str">
        <f>Registro!A14</f>
        <v>Fomentar la aplicación de habilidades creativas y de innovación en el desarrollo tecnológico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43.5" customHeight="1" x14ac:dyDescent="0.25">
      <c r="A17" s="27" t="str">
        <f>Registro!A17</f>
        <v xml:space="preserve">2 Residencias
 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5">
      <c r="A21" s="27" t="str">
        <f>Registro!A21</f>
        <v>Revisar el protocolo de investigación establecido en los lineamientos</v>
      </c>
      <c r="B21" s="27"/>
      <c r="C21" s="41" t="str">
        <f>Registro!G21</f>
        <v>05/09/2022-09/09/2022</v>
      </c>
      <c r="D21" s="41"/>
      <c r="E21" s="41"/>
      <c r="F21" s="27" t="s">
        <v>28</v>
      </c>
      <c r="G21" s="27"/>
      <c r="H21" s="10">
        <v>1</v>
      </c>
    </row>
    <row r="22" spans="1:8" s="6" customFormat="1" ht="52.8" customHeight="1" x14ac:dyDescent="0.25">
      <c r="A22" s="27" t="str">
        <f>Registro!A22</f>
        <v>Asesorar y supervisar el avance en los proyectos para la solución de problemas y explicación de temas relacionados con el proyecto</v>
      </c>
      <c r="B22" s="27"/>
      <c r="C22" s="41" t="str">
        <f>Registro!G22</f>
        <v>05/09/2022-16/01/2023</v>
      </c>
      <c r="D22" s="41"/>
      <c r="E22" s="41"/>
      <c r="F22" s="27" t="s">
        <v>26</v>
      </c>
      <c r="G22" s="27"/>
      <c r="H22" s="10">
        <v>0.66</v>
      </c>
    </row>
    <row r="23" spans="1:8" s="6" customFormat="1" ht="35.25" customHeight="1" x14ac:dyDescent="0.25">
      <c r="A23" s="27" t="str">
        <f>Registro!A23</f>
        <v xml:space="preserve">Elaboración de la primera evaluación parcial del proyecto </v>
      </c>
      <c r="B23" s="27"/>
      <c r="C23" s="41" t="str">
        <f>Registro!G23</f>
        <v>04/10/2022-19/10/2022</v>
      </c>
      <c r="D23" s="41"/>
      <c r="E23" s="41"/>
      <c r="F23" s="27" t="s">
        <v>26</v>
      </c>
      <c r="G23" s="27"/>
      <c r="H23" s="10">
        <v>1</v>
      </c>
    </row>
    <row r="24" spans="1:8" s="6" customFormat="1" ht="35.25" customHeight="1" x14ac:dyDescent="0.25">
      <c r="A24" s="27" t="str">
        <f>Registro!A24</f>
        <v xml:space="preserve">Elaboración de la segunda evaluación parcial del proyecto </v>
      </c>
      <c r="B24" s="27"/>
      <c r="C24" s="41" t="str">
        <f>Registro!G24</f>
        <v>07/11/2022-22/11/2022</v>
      </c>
      <c r="D24" s="41"/>
      <c r="E24" s="41"/>
      <c r="F24" s="27" t="s">
        <v>26</v>
      </c>
      <c r="G24" s="27"/>
      <c r="H24" s="10">
        <v>1</v>
      </c>
    </row>
    <row r="25" spans="1:8" s="6" customFormat="1" ht="35.25" customHeight="1" x14ac:dyDescent="0.25">
      <c r="A25" s="27" t="str">
        <f>Registro!A25</f>
        <v>Elaboración de la evaluación final del proyecto</v>
      </c>
      <c r="B25" s="27"/>
      <c r="C25" s="41" t="str">
        <f>Registro!G25</f>
        <v>17/01/2023</v>
      </c>
      <c r="D25" s="41"/>
      <c r="E25" s="41"/>
      <c r="F25" s="27" t="s">
        <v>26</v>
      </c>
      <c r="G25" s="27"/>
      <c r="H25" s="10">
        <v>0</v>
      </c>
    </row>
    <row r="26" spans="1:8" s="6" customFormat="1" ht="35.25" customHeight="1" x14ac:dyDescent="0.25">
      <c r="A26" s="27"/>
      <c r="B26" s="27"/>
      <c r="C26" s="41"/>
      <c r="D26" s="41"/>
      <c r="E26" s="41"/>
      <c r="F26" s="27"/>
      <c r="G26" s="27"/>
      <c r="H26" s="10"/>
    </row>
    <row r="27" spans="1:8" s="6" customFormat="1" ht="35.25" customHeight="1" x14ac:dyDescent="0.25">
      <c r="A27" s="27"/>
      <c r="B27" s="27"/>
      <c r="C27" s="41"/>
      <c r="D27" s="41"/>
      <c r="E27" s="41"/>
      <c r="F27" s="27"/>
      <c r="G27" s="27"/>
      <c r="H27" s="10"/>
    </row>
    <row r="28" spans="1:8" s="6" customFormat="1" x14ac:dyDescent="0.25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5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5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5" t="str">
        <f>Registro!C37</f>
        <v>ING. VICTOR PALMA CRUZ</v>
      </c>
      <c r="D35" s="25"/>
      <c r="E35" s="25"/>
      <c r="G35" s="25" t="str">
        <f>Registro!F37</f>
        <v>MCJyS. OFELIA ENRIQUEZ ORDAZ</v>
      </c>
      <c r="H35" s="25"/>
    </row>
    <row r="36" spans="1:8" ht="28.5" customHeight="1" x14ac:dyDescent="0.25">
      <c r="A36" s="9" t="str">
        <f>B8</f>
        <v>DR. JOSE ANGEL NIEVES VAZQUEZ</v>
      </c>
      <c r="C36" s="39" t="s">
        <v>40</v>
      </c>
      <c r="D36" s="39"/>
      <c r="E36" s="39"/>
      <c r="G36" s="14" t="s">
        <v>14</v>
      </c>
      <c r="H36" s="14"/>
    </row>
    <row r="38" spans="1:8" ht="24.75" customHeight="1" x14ac:dyDescent="0.25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0" zoomScale="180" zoomScaleNormal="180" zoomScaleSheetLayoutView="100" workbookViewId="0">
      <selection activeCell="D12" sqref="D1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4" t="s">
        <v>21</v>
      </c>
      <c r="C1" s="44"/>
      <c r="D1" s="44"/>
      <c r="E1" s="44"/>
      <c r="F1" s="44"/>
      <c r="G1" s="44"/>
      <c r="H1" s="44"/>
    </row>
    <row r="3" spans="1:8" x14ac:dyDescent="0.25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5">
      <c r="A6" s="29" t="s">
        <v>1</v>
      </c>
      <c r="B6" s="29"/>
      <c r="C6" s="29"/>
      <c r="D6" s="45" t="str">
        <f>Registro!D6</f>
        <v>EN MECATRONICA</v>
      </c>
      <c r="E6" s="45"/>
      <c r="F6" s="4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DR. JOSE ANGEL NIEVES VAZQUEZ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3</v>
      </c>
      <c r="C9" s="24"/>
      <c r="D9" s="8"/>
      <c r="F9" s="4" t="s">
        <v>11</v>
      </c>
      <c r="G9" s="35" t="str">
        <f>Registro!F9</f>
        <v>SEP 22- ENE 23</v>
      </c>
      <c r="H9" s="35"/>
    </row>
    <row r="11" spans="1:8" x14ac:dyDescent="0.25">
      <c r="A11" s="4" t="s">
        <v>4</v>
      </c>
      <c r="B11" s="24" t="str">
        <f>Registro!B11</f>
        <v>INVESTIGACION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27" t="str">
        <f>Registro!A14</f>
        <v>Fomentar la aplicación de habilidades creativas y de innovación en el desarrollo tecnológico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5">
      <c r="A17" s="27" t="str">
        <f>Registro!A17</f>
        <v xml:space="preserve">2 Residencias
 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40.799999999999997" customHeight="1" x14ac:dyDescent="0.25">
      <c r="A21" s="27" t="str">
        <f>Registro!A21</f>
        <v>Revisar el protocolo de investigación establecido en los lineamientos</v>
      </c>
      <c r="B21" s="27"/>
      <c r="C21" s="41" t="str">
        <f>Registro!G21</f>
        <v>05/09/2022-09/09/2022</v>
      </c>
      <c r="D21" s="41"/>
      <c r="E21" s="41"/>
      <c r="F21" s="27" t="s">
        <v>28</v>
      </c>
      <c r="G21" s="27"/>
      <c r="H21" s="10">
        <v>1</v>
      </c>
    </row>
    <row r="22" spans="1:8" s="6" customFormat="1" ht="51.6" customHeight="1" x14ac:dyDescent="0.25">
      <c r="A22" s="27" t="str">
        <f>Registro!A22</f>
        <v>Asesorar y supervisar el avance en los proyectos para la solución de problemas y explicación de temas relacionados con el proyecto</v>
      </c>
      <c r="B22" s="27"/>
      <c r="C22" s="41" t="str">
        <f>Registro!G22</f>
        <v>05/09/2022-16/01/2023</v>
      </c>
      <c r="D22" s="41"/>
      <c r="E22" s="41"/>
      <c r="F22" s="27" t="s">
        <v>26</v>
      </c>
      <c r="G22" s="27"/>
      <c r="H22" s="10">
        <v>1</v>
      </c>
    </row>
    <row r="23" spans="1:8" s="6" customFormat="1" ht="28.8" customHeight="1" x14ac:dyDescent="0.25">
      <c r="A23" s="27" t="str">
        <f>Registro!A23</f>
        <v xml:space="preserve">Elaboración de la primera evaluación parcial del proyecto </v>
      </c>
      <c r="B23" s="27"/>
      <c r="C23" s="41" t="str">
        <f>Registro!G23</f>
        <v>04/10/2022-19/10/2022</v>
      </c>
      <c r="D23" s="41"/>
      <c r="E23" s="41"/>
      <c r="F23" s="27" t="s">
        <v>26</v>
      </c>
      <c r="G23" s="27"/>
      <c r="H23" s="10">
        <v>1</v>
      </c>
    </row>
    <row r="24" spans="1:8" s="6" customFormat="1" ht="26.4" customHeight="1" x14ac:dyDescent="0.25">
      <c r="A24" s="27"/>
      <c r="B24" s="27"/>
      <c r="C24" s="41"/>
      <c r="D24" s="41"/>
      <c r="E24" s="41"/>
      <c r="F24" s="27"/>
      <c r="G24" s="27"/>
      <c r="H24" s="10"/>
    </row>
    <row r="25" spans="1:8" s="6" customFormat="1" ht="26.4" customHeight="1" x14ac:dyDescent="0.25">
      <c r="A25" s="27"/>
      <c r="B25" s="27"/>
      <c r="C25" s="41"/>
      <c r="D25" s="41"/>
      <c r="E25" s="41"/>
      <c r="F25" s="27"/>
      <c r="G25" s="27"/>
      <c r="H25" s="10"/>
    </row>
    <row r="26" spans="1:8" s="6" customFormat="1" x14ac:dyDescent="0.25">
      <c r="A26" s="40"/>
      <c r="B26" s="40"/>
      <c r="C26" s="41"/>
      <c r="D26" s="41"/>
      <c r="E26" s="41"/>
      <c r="F26" s="27"/>
      <c r="G26" s="27"/>
      <c r="H26" s="10"/>
    </row>
    <row r="27" spans="1:8" s="6" customFormat="1" x14ac:dyDescent="0.25">
      <c r="A27" s="40"/>
      <c r="B27" s="40"/>
      <c r="C27" s="41"/>
      <c r="D27" s="41"/>
      <c r="E27" s="41"/>
      <c r="F27" s="27"/>
      <c r="G27" s="27"/>
      <c r="H27" s="10"/>
    </row>
    <row r="28" spans="1:8" s="6" customFormat="1" x14ac:dyDescent="0.25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5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5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5" t="str">
        <f>Registro!C37</f>
        <v>ING. VICTOR PALMA CRUZ</v>
      </c>
      <c r="D35" s="25"/>
      <c r="E35" s="25"/>
      <c r="G35" s="25" t="str">
        <f>Registro!F37</f>
        <v>MCJyS. OFELIA ENRIQUEZ ORDAZ</v>
      </c>
      <c r="H35" s="25"/>
    </row>
    <row r="36" spans="1:8" ht="28.5" customHeight="1" x14ac:dyDescent="0.25">
      <c r="A36" s="9" t="str">
        <f>B8</f>
        <v>DR. JOSE ANGEL NIEVES VAZQUEZ</v>
      </c>
      <c r="C36" s="39" t="s">
        <v>40</v>
      </c>
      <c r="D36" s="39"/>
      <c r="E36" s="39"/>
      <c r="G36" s="14" t="s">
        <v>14</v>
      </c>
      <c r="H36" s="14"/>
    </row>
    <row r="38" spans="1:8" ht="24.75" customHeight="1" x14ac:dyDescent="0.25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Jose Nieves</cp:lastModifiedBy>
  <cp:lastPrinted>2022-11-03T17:58:30Z</cp:lastPrinted>
  <dcterms:created xsi:type="dcterms:W3CDTF">2022-07-23T13:46:58Z</dcterms:created>
  <dcterms:modified xsi:type="dcterms:W3CDTF">2023-01-17T17:16:36Z</dcterms:modified>
</cp:coreProperties>
</file>