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D:\Documents\00 A JEFATURA FEB - JUL 2022\"/>
    </mc:Choice>
  </mc:AlternateContent>
  <xr:revisionPtr revIDLastSave="0" documentId="8_{69611957-2079-4850-B59A-328E5694E18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I25" i="22"/>
  <c r="J25" i="22" s="1"/>
  <c r="L24" i="22"/>
  <c r="H24" i="22"/>
  <c r="L23" i="22"/>
  <c r="L21" i="22"/>
  <c r="I20" i="22"/>
  <c r="J20" i="22" s="1"/>
  <c r="H20" i="22"/>
  <c r="L19" i="22"/>
  <c r="H19" i="22"/>
  <c r="L16" i="22"/>
  <c r="I16" i="22"/>
  <c r="J16" i="22" s="1"/>
  <c r="H16" i="22"/>
  <c r="I15" i="22"/>
  <c r="J15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3" i="22" l="1"/>
  <c r="J23" i="22" s="1"/>
  <c r="H27" i="22"/>
  <c r="H17" i="22"/>
  <c r="I14" i="22"/>
  <c r="J14" i="22" s="1"/>
  <c r="I17" i="22"/>
  <c r="J17" i="22" s="1"/>
  <c r="H21" i="22"/>
  <c r="H15" i="22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<sst xmlns="http://schemas.openxmlformats.org/spreadsheetml/2006/main" count="165" uniqueCount="37">
  <si>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</si>
  <si>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</si>
  <si>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</si>
  <si>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</si>
  <si>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</si>
  <si>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</si>
  <si>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</si>
  <si>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</si>
  <si>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</si>
  <si>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</si>
  <si>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</si>
  <si>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</si>
  <si>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</si>
  <si>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</si>
  <si>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</si>
  <si>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</si>
  <si>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</si>
  <si>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</si>
  <si>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</si>
  <si>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</si>
  <si>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</si>
  <si>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</si>
  <si>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</si>
  <si>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</si>
  <si>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</si>
  <si>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</si>
  <si>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</si>
  <si>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</si>
  <si>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</si>
  <si>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</si>
  <si>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</si>
  <si>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MECATRONICA</t>
  </si>
  <si>
    <t>Sep 22 - Ene 23</t>
  </si>
  <si>
    <t>Ing. Victor Palma Cruz</t>
  </si>
  <si>
    <t>Sensores y actuadores</t>
  </si>
  <si>
    <t>711C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</si>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</sst>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</v>
      </c>
      <c r="F14" s="9">
        <v>1</v>
      </c>
      <c r="G14" s="9"/>
      <c r="H14" s="10">
        <f t="shared" ref="H14:H27" si="0">F14/E14</f>
        <v>0.5</v>
      </c>
      <c r="I14" s="9">
        <f t="shared" ref="I14:I28" si="1">(E14-SUM(F14:G14))-K14</f>
        <v>1</v>
      </c>
      <c r="J14" s="10">
        <f t="shared" ref="J14:J28" si="2">I14/E14</f>
        <v>0.5</v>
      </c>
      <c r="K14" s="9"/>
      <c r="L14" s="10">
        <f t="shared" ref="L14:L28" si="3">K14/E14</f>
        <v>0</v>
      </c>
      <c r="M14" s="9">
        <v>49</v>
      </c>
      <c r="N14" s="15">
        <v>0.49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1</v>
      </c>
      <c r="G28" s="17">
        <f>SUM(G14:G27)</f>
        <v>0</v>
      </c>
      <c r="H28" s="18">
        <f>SUM(F28:G28)/E28</f>
        <v>0.5</v>
      </c>
      <c r="I28" s="17">
        <f t="shared" si="1"/>
        <v>1</v>
      </c>
      <c r="J28" s="18">
        <f t="shared" si="2"/>
        <v>0.5</v>
      </c>
      <c r="K28" s="17">
        <f>SUM(K14:K27)</f>
        <v>0</v>
      </c>
      <c r="L28" s="18">
        <f t="shared" si="3"/>
        <v>0</v>
      </c>
      <c r="M28" s="17">
        <f>AVERAGE(M14:M27)</f>
        <v>49</v>
      </c>
      <c r="N28" s="19">
        <f>AVERAGE(N14:N27)</f>
        <v>0.49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2022-10-08T03:42:11Z</dcterms:modified>
  <cp:category/>
  <cp:contentStatus/>
</cp:coreProperties>
</file>