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2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5" i="8" s="1"/>
  <c r="D6" i="8"/>
  <c r="G35" i="7"/>
  <c r="C35" i="7"/>
  <c r="A26" i="7"/>
  <c r="A21" i="7"/>
  <c r="A17" i="7"/>
  <c r="B11" i="7"/>
  <c r="G9" i="7"/>
  <c r="B8" i="7"/>
  <c r="A3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<sst xmlns="http://schemas.openxmlformats.org/spreadsheetml/2006/main" count="127" uniqueCount="62">
  <si>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</si>
  <si>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</si>
  <si>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</si>
  <si>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</si>
  <si>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</si>
  <si>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</si>
  <si>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</si>
  <si>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</si>
  <si>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</si>
  <si>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</si>
  <si>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</si>
  <si>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</si>
  <si>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</si>
  <si>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</si>
  <si>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</si>
  <si>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</si>
  <si>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</si>
  <si>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</si>
  <si>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</si>
  <si>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</si>
  <si>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</si>
  <si>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</si>
  <si>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</si>
  <si>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</si>
  <si>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</si>
  <si>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</si>
  <si>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</si>
  <si>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</si>
  <si>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</si>
  <si>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</si>
  <si>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</si>
  <si>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</si>
  <si>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</si>
  <si>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</si>
  <si>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</si>
  <si>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</si>
  <si>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</si>
  <si>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</si>
  <si>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I.I. YARI DE LA LUZ ALFARO CARVAJAL</t>
  </si>
  <si>
    <t>GESTIÓN ACADÉMICA-VINCULACIÓN (SECRETARIA DE ACADEMIA)</t>
  </si>
  <si>
    <t>Participar en actividades de academia como secretario de academia y coordinador de eventos académicos.</t>
  </si>
  <si>
    <t xml:space="preserve"> Minutas digitales de academia. Asistencias a Reuniones de Academia
</t>
  </si>
  <si>
    <t>Realizar minutas (actas) de academia.</t>
  </si>
  <si>
    <t>Participar en eventos académicos y culturales de la academia e institución.</t>
  </si>
  <si>
    <t>05-09-2022/06-01-2022</t>
  </si>
  <si>
    <t>03-08-10-2022</t>
  </si>
  <si>
    <t>03-08/10/2022</t>
  </si>
  <si>
    <t>L.C. ANA KARENINA CORDOBA FERMAN</t>
  </si>
  <si>
    <t>Mtra. OFELIA ENRIQUEZ ORDAZ</t>
  </si>
  <si>
    <t>Participar en evento del congreso CMIDT</t>
  </si>
  <si>
    <t>Realizar minuta 07 de academia</t>
  </si>
  <si>
    <t>Realizar minuta 06 de academia</t>
  </si>
  <si>
    <t>Realizar minuta 08 de academia</t>
  </si>
  <si>
    <t>Realizar minuta 09 de academia</t>
  </si>
  <si>
    <t>Fotografías</t>
  </si>
  <si>
    <t>Acta digital, acta física en la jefatura.</t>
  </si>
  <si>
    <t>Jefe de División de Ingeniería en Gestión Empresarial</t>
  </si>
  <si>
    <t>22/10/22 al 06/01/23</t>
  </si>
  <si>
    <t>Realizar acta No. 5 de la reunion de academia.</t>
  </si>
  <si>
    <t>Participar en reuniion de de academia.</t>
  </si>
  <si>
    <t>Acta de academía</t>
  </si>
  <si>
    <t>22/10/22 - 16/11/2022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</si>
</sst>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8" t="s">
        <v>1</v>
      </c>
      <c r="B6" s="38"/>
      <c r="C6" s="38"/>
      <c r="D6" s="23" t="s">
        <v>24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5" t="s">
        <v>25</v>
      </c>
      <c r="G9" s="25"/>
    </row>
    <row r="11" spans="1:7" ht="31.5" customHeight="1" x14ac:dyDescent="0.2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33" t="s">
        <v>43</v>
      </c>
      <c r="B21" s="34"/>
      <c r="C21" s="34"/>
      <c r="D21" s="34"/>
      <c r="E21" s="34"/>
      <c r="F21" s="35"/>
      <c r="G21" s="12" t="s">
        <v>44</v>
      </c>
    </row>
    <row r="22" spans="1:7" s="6" customFormat="1" x14ac:dyDescent="0.2">
      <c r="A22" s="33" t="s">
        <v>42</v>
      </c>
      <c r="B22" s="34"/>
      <c r="C22" s="34"/>
      <c r="D22" s="34"/>
      <c r="E22" s="34"/>
      <c r="F22" s="35"/>
      <c r="G22" s="12" t="s">
        <v>44</v>
      </c>
    </row>
    <row r="23" spans="1:7" s="6" customFormat="1" x14ac:dyDescent="0.2">
      <c r="A23" s="33" t="s">
        <v>49</v>
      </c>
      <c r="B23" s="34"/>
      <c r="C23" s="34"/>
      <c r="D23" s="34"/>
      <c r="E23" s="34"/>
      <c r="F23" s="35"/>
      <c r="G23" s="12" t="s">
        <v>46</v>
      </c>
    </row>
    <row r="24" spans="1:7" s="6" customFormat="1" x14ac:dyDescent="0.2">
      <c r="A24" s="33"/>
      <c r="B24" s="34"/>
      <c r="C24" s="34"/>
      <c r="D24" s="34"/>
      <c r="E24" s="34"/>
      <c r="F24" s="35"/>
      <c r="G24" s="12"/>
    </row>
    <row r="25" spans="1:7" s="6" customFormat="1" x14ac:dyDescent="0.2">
      <c r="A25" s="33"/>
      <c r="B25" s="34"/>
      <c r="C25" s="34"/>
      <c r="D25" s="34"/>
      <c r="E25" s="34"/>
      <c r="F25" s="35"/>
      <c r="G25" s="12"/>
    </row>
    <row r="26" spans="1:7" s="6" customFormat="1" x14ac:dyDescent="0.2">
      <c r="A26" s="33"/>
      <c r="B26" s="34"/>
      <c r="C26" s="34"/>
      <c r="D26" s="34"/>
      <c r="E26" s="34"/>
      <c r="F26" s="35"/>
      <c r="G26" s="12"/>
    </row>
    <row r="27" spans="1:7" s="6" customFormat="1" x14ac:dyDescent="0.2">
      <c r="A27" s="33"/>
      <c r="B27" s="34"/>
      <c r="C27" s="34"/>
      <c r="D27" s="34"/>
      <c r="E27" s="34"/>
      <c r="F27" s="35"/>
      <c r="G27" s="12"/>
    </row>
    <row r="28" spans="1:7" s="6" customFormat="1" x14ac:dyDescent="0.2">
      <c r="A28" s="33"/>
      <c r="B28" s="34"/>
      <c r="C28" s="34"/>
      <c r="D28" s="34"/>
      <c r="E28" s="34"/>
      <c r="F28" s="35"/>
      <c r="G28" s="12"/>
    </row>
    <row r="29" spans="1:7" s="6" customFormat="1" x14ac:dyDescent="0.2">
      <c r="A29" s="33"/>
      <c r="B29" s="34"/>
      <c r="C29" s="34"/>
      <c r="D29" s="34"/>
      <c r="E29" s="34"/>
      <c r="F29" s="35"/>
      <c r="G29" s="12"/>
    </row>
    <row r="30" spans="1:7" s="6" customFormat="1" x14ac:dyDescent="0.2">
      <c r="A30" s="33"/>
      <c r="B30" s="34"/>
      <c r="C30" s="34"/>
      <c r="D30" s="34"/>
      <c r="E30" s="34"/>
      <c r="F30" s="35"/>
      <c r="G30" s="12"/>
    </row>
    <row r="31" spans="1:7" s="6" customFormat="1" x14ac:dyDescent="0.2">
      <c r="A31" s="33"/>
      <c r="B31" s="34"/>
      <c r="C31" s="34"/>
      <c r="D31" s="34"/>
      <c r="E31" s="34"/>
      <c r="F31" s="35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I.I. YARI DE LA LUZ ALFARO CARVAJAL</v>
      </c>
      <c r="C37" s="26" t="s">
        <v>47</v>
      </c>
      <c r="D37" s="26"/>
      <c r="E37"/>
      <c r="F37" s="28" t="s">
        <v>48</v>
      </c>
      <c r="G37" s="28"/>
    </row>
    <row r="38" spans="1:7" ht="28.5" customHeight="1" x14ac:dyDescent="0.2">
      <c r="A38" s="10" t="s">
        <v>15</v>
      </c>
      <c r="C38" s="27" t="s">
        <v>26</v>
      </c>
      <c r="D38" s="27"/>
      <c r="F38" s="29" t="s">
        <v>14</v>
      </c>
      <c r="G38" s="29"/>
    </row>
    <row r="40" spans="1:7" x14ac:dyDescent="0.2">
      <c r="A40" s="20" t="s">
        <v>19</v>
      </c>
      <c r="B40" s="20"/>
      <c r="C40" s="20"/>
      <c r="D40" s="20"/>
      <c r="E40" s="20"/>
      <c r="F40" s="20"/>
      <c r="G40" s="2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="120" zoomScaleNormal="12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26" t="str">
        <f>Registro!B11</f>
        <v>GESTIÓN ACADÉMICA-VINCULACIÓN (SECRETARIA DE ACADEMIA)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 xml:space="preserve"> Minutas digitales de academia. Asistencias a Reuniones de Academia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>Participar en eventos académicos y culturales de la academia e institución.</v>
      </c>
      <c r="B21" s="24"/>
      <c r="C21" s="41" t="s">
        <v>27</v>
      </c>
      <c r="D21" s="41"/>
      <c r="E21" s="41"/>
      <c r="F21" s="42" t="s">
        <v>54</v>
      </c>
      <c r="G21" s="42"/>
      <c r="H21" s="11">
        <v>0.33</v>
      </c>
    </row>
    <row r="22" spans="1:8" s="6" customFormat="1" ht="35.25" customHeight="1" x14ac:dyDescent="0.2">
      <c r="A22" s="45" t="s">
        <v>51</v>
      </c>
      <c r="B22" s="46"/>
      <c r="C22" s="41">
        <v>44802</v>
      </c>
      <c r="D22" s="41"/>
      <c r="E22" s="41"/>
      <c r="F22" s="24" t="s">
        <v>55</v>
      </c>
      <c r="G22" s="24"/>
      <c r="H22" s="11">
        <v>0.33</v>
      </c>
    </row>
    <row r="23" spans="1:8" s="6" customFormat="1" ht="35.25" customHeight="1" x14ac:dyDescent="0.2">
      <c r="A23" s="45" t="s">
        <v>50</v>
      </c>
      <c r="B23" s="46"/>
      <c r="C23" s="41">
        <v>44810</v>
      </c>
      <c r="D23" s="41"/>
      <c r="E23" s="41"/>
      <c r="F23" s="24" t="s">
        <v>55</v>
      </c>
      <c r="G23" s="24"/>
      <c r="H23" s="11">
        <v>0.33</v>
      </c>
    </row>
    <row r="24" spans="1:8" s="6" customFormat="1" ht="35.25" customHeight="1" x14ac:dyDescent="0.2">
      <c r="A24" s="45" t="s">
        <v>52</v>
      </c>
      <c r="B24" s="46"/>
      <c r="C24" s="41">
        <v>44832</v>
      </c>
      <c r="D24" s="41"/>
      <c r="E24" s="41"/>
      <c r="F24" s="24" t="s">
        <v>55</v>
      </c>
      <c r="G24" s="24"/>
      <c r="H24" s="11">
        <v>0.33</v>
      </c>
    </row>
    <row r="25" spans="1:8" s="6" customFormat="1" ht="35.25" customHeight="1" x14ac:dyDescent="0.2">
      <c r="A25" s="45" t="s">
        <v>53</v>
      </c>
      <c r="B25" s="46"/>
      <c r="C25" s="41">
        <v>44860</v>
      </c>
      <c r="D25" s="41"/>
      <c r="E25" s="41"/>
      <c r="F25" s="24" t="s">
        <v>55</v>
      </c>
      <c r="G25" s="24"/>
      <c r="H25" s="11">
        <v>0.33</v>
      </c>
    </row>
    <row r="26" spans="1:8" s="6" customFormat="1" ht="35.25" customHeight="1" x14ac:dyDescent="0.2">
      <c r="A26" s="24" t="str">
        <f>Registro!A23</f>
        <v>Participar en evento del congreso CMIDT</v>
      </c>
      <c r="B26" s="24"/>
      <c r="C26" s="41" t="s">
        <v>45</v>
      </c>
      <c r="D26" s="41"/>
      <c r="E26" s="41"/>
      <c r="F26" s="24" t="s">
        <v>54</v>
      </c>
      <c r="G26" s="24"/>
      <c r="H26" s="11">
        <v>1</v>
      </c>
    </row>
    <row r="27" spans="1:8" s="6" customFormat="1" ht="35.25" customHeight="1" x14ac:dyDescent="0.2">
      <c r="C27" s="41"/>
      <c r="D27" s="41"/>
      <c r="E27" s="41"/>
      <c r="F27" s="24"/>
      <c r="G27" s="24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tr">
        <f>B8</f>
        <v>I.I. YARI DE LA LUZ ALFARO CARVAJAL</v>
      </c>
      <c r="C35" s="48" t="str">
        <f>Registro!C37</f>
        <v>L.C. ANA KARENINA CORDOBA FERMAN</v>
      </c>
      <c r="D35" s="48"/>
      <c r="E35" s="48"/>
      <c r="G35" s="48" t="str">
        <f>Registro!F37</f>
        <v>Mtra. OFELIA ENRIQUEZ ORDAZ</v>
      </c>
      <c r="H35" s="48"/>
    </row>
    <row r="36" spans="1:8" ht="40.5" customHeight="1" x14ac:dyDescent="0.2">
      <c r="A36" s="17" t="s">
        <v>15</v>
      </c>
      <c r="C36" s="47" t="s">
        <v>56</v>
      </c>
      <c r="D36" s="47"/>
      <c r="E36" s="47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10" zoomScaleNormal="11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8" t="str">
        <f>Registro!B11</f>
        <v>GESTIÓN ACADÉMICA-VINCULACIÓN (SECRETARIA DE ACADEMIA)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Participar en actividades de academia como secretario de academia y coordinador de eventos académicos.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 xml:space="preserve"> Minutas digitales de academia. Asistencias a Reuniones de Academia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>Participar en eventos académicos y culturales de la academia e institución.</v>
      </c>
      <c r="B21" s="24"/>
      <c r="C21" s="41" t="s">
        <v>57</v>
      </c>
      <c r="D21" s="41"/>
      <c r="E21" s="41"/>
      <c r="F21" s="42" t="s">
        <v>54</v>
      </c>
      <c r="G21" s="42"/>
      <c r="H21" s="11">
        <v>0.66</v>
      </c>
    </row>
    <row r="22" spans="1:8" s="6" customFormat="1" ht="35.25" customHeight="1" x14ac:dyDescent="0.2">
      <c r="A22" s="24" t="s">
        <v>59</v>
      </c>
      <c r="B22" s="24"/>
      <c r="C22" s="41" t="s">
        <v>61</v>
      </c>
      <c r="D22" s="41"/>
      <c r="E22" s="41"/>
      <c r="F22" s="24" t="s">
        <v>60</v>
      </c>
      <c r="G22" s="24"/>
      <c r="H22" s="11">
        <v>0.66</v>
      </c>
    </row>
    <row r="23" spans="1:8" s="6" customFormat="1" ht="35.25" customHeight="1" x14ac:dyDescent="0.2">
      <c r="A23" s="24" t="s">
        <v>58</v>
      </c>
      <c r="B23" s="24"/>
      <c r="C23" s="41" t="s">
        <v>61</v>
      </c>
      <c r="D23" s="41"/>
      <c r="E23" s="41"/>
      <c r="F23" s="24" t="s">
        <v>55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41"/>
      <c r="D24" s="41"/>
      <c r="E24" s="41"/>
      <c r="F24" s="42"/>
      <c r="G24" s="42"/>
      <c r="H24" s="11"/>
    </row>
    <row r="25" spans="1:8" s="6" customFormat="1" ht="35.25" customHeight="1" x14ac:dyDescent="0.2">
      <c r="A25" s="24"/>
      <c r="B25" s="24"/>
      <c r="C25" s="41"/>
      <c r="D25" s="41"/>
      <c r="E25" s="41"/>
      <c r="F25" s="42"/>
      <c r="G25" s="42"/>
      <c r="H25" s="11"/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1"/>
    </row>
    <row r="27" spans="1:8" s="6" customFormat="1" ht="35.25" customHeight="1" x14ac:dyDescent="0.2">
      <c r="A27" s="24"/>
      <c r="B27" s="24"/>
      <c r="C27" s="41"/>
      <c r="D27" s="41"/>
      <c r="E27" s="41"/>
      <c r="F27" s="24"/>
      <c r="G27" s="24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tr">
        <f>B8</f>
        <v>I.I. YARI DE LA LUZ ALFARO CARVAJAL</v>
      </c>
      <c r="C35" s="48" t="str">
        <f>Registro!C37</f>
        <v>L.C. ANA KARENINA CORDOBA FERMAN</v>
      </c>
      <c r="D35" s="48"/>
      <c r="E35" s="48"/>
      <c r="G35" s="48" t="str">
        <f>Registro!F37</f>
        <v>Mtra. OFELIA ENRIQUEZ ORDAZ</v>
      </c>
      <c r="H35" s="48"/>
    </row>
    <row r="36" spans="1:8" ht="42" customHeight="1" x14ac:dyDescent="0.2">
      <c r="A36" s="19" t="s">
        <v>15</v>
      </c>
      <c r="C36" s="47" t="s">
        <v>56</v>
      </c>
      <c r="D36" s="47"/>
      <c r="E36" s="47"/>
      <c r="G36" s="29" t="s">
        <v>14</v>
      </c>
      <c r="H36" s="29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8" t="s">
        <v>36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Participar en actividades de academia como secretario de academia y coordinador de eventos académicos.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 xml:space="preserve"> Minutas digitales de academia. Asistencias a Reuniones de Academia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2" t="str">
        <f>Registro!A21</f>
        <v>Participar en eventos académicos y culturales de la academia e institución.</v>
      </c>
      <c r="B21" s="42"/>
      <c r="C21" s="41" t="s">
        <v>35</v>
      </c>
      <c r="D21" s="41"/>
      <c r="E21" s="41"/>
      <c r="F21" s="42" t="s">
        <v>28</v>
      </c>
      <c r="G21" s="42"/>
      <c r="H21" s="11">
        <v>1</v>
      </c>
    </row>
    <row r="22" spans="1:8" s="6" customFormat="1" x14ac:dyDescent="0.2">
      <c r="A22" s="42" t="str">
        <f>Registro!A23</f>
        <v>Participar en evento del congreso CMIDT</v>
      </c>
      <c r="B22" s="42"/>
      <c r="C22" s="41" t="s">
        <v>35</v>
      </c>
      <c r="D22" s="41"/>
      <c r="E22" s="41"/>
      <c r="F22" s="24" t="s">
        <v>29</v>
      </c>
      <c r="G22" s="24"/>
      <c r="H22" s="11">
        <v>1</v>
      </c>
    </row>
    <row r="23" spans="1:8" s="6" customFormat="1" x14ac:dyDescent="0.2">
      <c r="A23" s="42">
        <f>Registro!A24</f>
        <v>0</v>
      </c>
      <c r="B23" s="42"/>
      <c r="C23" s="41" t="s">
        <v>35</v>
      </c>
      <c r="D23" s="41"/>
      <c r="E23" s="41"/>
      <c r="F23" s="24" t="s">
        <v>30</v>
      </c>
      <c r="G23" s="24"/>
      <c r="H23" s="11">
        <v>1</v>
      </c>
    </row>
    <row r="24" spans="1:8" s="6" customFormat="1" x14ac:dyDescent="0.2">
      <c r="A24" s="42">
        <f>Registro!A25</f>
        <v>0</v>
      </c>
      <c r="B24" s="42"/>
      <c r="C24" s="41" t="s">
        <v>35</v>
      </c>
      <c r="D24" s="41"/>
      <c r="E24" s="41"/>
      <c r="F24" s="42" t="s">
        <v>31</v>
      </c>
      <c r="G24" s="42"/>
      <c r="H24" s="11">
        <v>1</v>
      </c>
    </row>
    <row r="25" spans="1:8" s="6" customFormat="1" x14ac:dyDescent="0.2">
      <c r="A25" s="42">
        <f>Registro!A26</f>
        <v>0</v>
      </c>
      <c r="B25" s="42"/>
      <c r="C25" s="41" t="s">
        <v>35</v>
      </c>
      <c r="D25" s="41"/>
      <c r="E25" s="41"/>
      <c r="F25" s="42" t="s">
        <v>32</v>
      </c>
      <c r="G25" s="42"/>
      <c r="H25" s="11">
        <v>1</v>
      </c>
    </row>
    <row r="26" spans="1:8" s="6" customFormat="1" x14ac:dyDescent="0.2">
      <c r="A26" s="42">
        <f>Registro!A27</f>
        <v>0</v>
      </c>
      <c r="B26" s="42"/>
      <c r="C26" s="41" t="s">
        <v>35</v>
      </c>
      <c r="D26" s="41"/>
      <c r="E26" s="41"/>
      <c r="F26" s="24" t="s">
        <v>33</v>
      </c>
      <c r="G26" s="24"/>
      <c r="H26" s="11">
        <v>1</v>
      </c>
    </row>
    <row r="27" spans="1:8" s="6" customFormat="1" x14ac:dyDescent="0.2">
      <c r="A27" s="42">
        <f>Registro!A28</f>
        <v>0</v>
      </c>
      <c r="B27" s="42"/>
      <c r="C27" s="41" t="s">
        <v>35</v>
      </c>
      <c r="D27" s="41"/>
      <c r="E27" s="41"/>
      <c r="F27" s="24" t="s">
        <v>34</v>
      </c>
      <c r="G27" s="24"/>
      <c r="H27" s="11">
        <v>1</v>
      </c>
    </row>
    <row r="28" spans="1:8" s="6" customFormat="1" x14ac:dyDescent="0.2">
      <c r="A28" s="42">
        <f>Registro!A29</f>
        <v>0</v>
      </c>
      <c r="B28" s="42"/>
      <c r="C28" s="41">
        <f>Registro!G29</f>
        <v>0</v>
      </c>
      <c r="D28" s="41"/>
      <c r="E28" s="41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1">
        <f>Registro!G30</f>
        <v>0</v>
      </c>
      <c r="D29" s="41"/>
      <c r="E29" s="41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1">
        <f>Registro!G31</f>
        <v>0</v>
      </c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L.C. ANA KARENINA CORDOBA FERMAN</v>
      </c>
      <c r="D35" s="28"/>
      <c r="E35" s="28"/>
      <c r="G35" s="28" t="str">
        <f>Registro!F37</f>
        <v>Mtra. OFELIA ENRIQUEZ ORDAZ</v>
      </c>
      <c r="H35" s="28"/>
    </row>
    <row r="36" spans="1:8" ht="28.5" customHeight="1" x14ac:dyDescent="0.2">
      <c r="A36" s="10" t="str">
        <f>B8</f>
        <v>I.I. YARI DE LA LUZ ALFARO CARVAJAL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2022-11-16T17:44:54Z</dcterms:modified>
</cp:coreProperties>
</file>