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1°Reporte.2023.04.17.Individuales\"/>
    </mc:Choice>
  </mc:AlternateContent>
  <xr:revisionPtr revIDLastSave="0" documentId="13_ncr:1_{3CEFEC2B-C141-461D-ADDF-A0E5953A61F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A35" i="8" s="1"/>
  <c r="D6" i="8"/>
  <c r="A26" i="7"/>
  <c r="A25" i="7"/>
  <c r="A24" i="7"/>
  <c r="A23" i="7"/>
  <c r="A22" i="7"/>
  <c r="A21" i="7"/>
  <c r="A14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<sst xmlns="http://schemas.openxmlformats.org/spreadsheetml/2006/main" count="115" uniqueCount="53">
  <si>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</si>
  <si>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</si>
  <si>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</si>
  <si>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</si>
  <si>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</si>
  <si>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</si>
  <si>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</si>
  <si>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</si>
  <si>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</si>
  <si>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</si>
  <si>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</si>
  <si>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</si>
  <si>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</si>
  <si>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</si>
  <si>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</si>
  <si>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</si>
  <si>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</si>
  <si>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</si>
  <si>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</si>
  <si>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</si>
  <si>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</si>
  <si>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</si>
  <si>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</si>
  <si>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</si>
  <si>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</si>
  <si>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</si>
  <si>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</si>
  <si>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</si>
  <si>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</si>
  <si>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</si>
  <si>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</si>
  <si>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</si>
  <si>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</si>
  <si>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</si>
  <si>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</si>
  <si>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</si>
  <si>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4 Reportes parciales del SGI, 1 Reporte final, 3 Instrumentaciones, 3 Reportes de proyectos especiales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</si>
  <si>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</si>
  <si>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</si>
  <si>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</si>
  <si>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</si>
  <si>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4 Reportes parciales del SGI
1 Reporte Final del SGI
3 Instrumentaciones ( de acuerdo a la cantidad de materias)
3 Reportes de Proyectos Individuales</t>
  </si>
  <si>
    <t>ENTREGA EN TIEMPO REQUERIDO Y EN FORMA</t>
  </si>
  <si>
    <t>Captura de classroom</t>
  </si>
  <si>
    <t>Jefe de División de Ingeniería Industrial</t>
  </si>
  <si>
    <t>MCS. OFELIA ENRIQUEZ ORDAZ</t>
  </si>
  <si>
    <t>MSC. OFELIA ENRIQUEZ ORDAZ</t>
  </si>
  <si>
    <t>Docente de Ingenieria Industrial</t>
  </si>
  <si>
    <t>20/02/2023-10/07/2023</t>
  </si>
  <si>
    <t>FEBRERO-JULIO 2023</t>
  </si>
  <si>
    <t>MII. MARIA DE LA CRUZ PORRAS ARIAS</t>
  </si>
  <si>
    <t>20/02/2023-17/04/2023</t>
  </si>
  <si>
    <t>Jefe de División de Ingeniería 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</si>
</sst>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8" zoomScale="110" zoomScaleNormal="110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38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39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22" t="s">
        <v>49</v>
      </c>
      <c r="G9" s="22"/>
    </row>
    <row r="11" spans="1:7" ht="31.5" customHeight="1" x14ac:dyDescent="0.25">
      <c r="A11" s="4" t="s">
        <v>4</v>
      </c>
      <c r="B11" s="23" t="s">
        <v>40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24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30</v>
      </c>
      <c r="B21" s="30"/>
      <c r="C21" s="30"/>
      <c r="D21" s="30"/>
      <c r="E21" s="30"/>
      <c r="F21" s="31"/>
      <c r="G21" s="11" t="s">
        <v>48</v>
      </c>
    </row>
    <row r="22" spans="1:7" s="6" customFormat="1" x14ac:dyDescent="0.25">
      <c r="A22" s="29" t="s">
        <v>25</v>
      </c>
      <c r="B22" s="30"/>
      <c r="C22" s="30"/>
      <c r="D22" s="30"/>
      <c r="E22" s="30"/>
      <c r="F22" s="31"/>
      <c r="G22" s="11" t="s">
        <v>48</v>
      </c>
    </row>
    <row r="23" spans="1:7" s="6" customFormat="1" x14ac:dyDescent="0.25">
      <c r="A23" s="29" t="s">
        <v>26</v>
      </c>
      <c r="B23" s="30"/>
      <c r="C23" s="30"/>
      <c r="D23" s="30"/>
      <c r="E23" s="30"/>
      <c r="F23" s="31"/>
      <c r="G23" s="11" t="s">
        <v>48</v>
      </c>
    </row>
    <row r="24" spans="1:7" s="6" customFormat="1" x14ac:dyDescent="0.25">
      <c r="A24" s="29" t="s">
        <v>27</v>
      </c>
      <c r="B24" s="30"/>
      <c r="C24" s="30"/>
      <c r="D24" s="30"/>
      <c r="E24" s="30"/>
      <c r="F24" s="31"/>
      <c r="G24" s="11" t="s">
        <v>48</v>
      </c>
    </row>
    <row r="25" spans="1:7" s="6" customFormat="1" x14ac:dyDescent="0.25">
      <c r="A25" s="29" t="s">
        <v>28</v>
      </c>
      <c r="B25" s="30"/>
      <c r="C25" s="30"/>
      <c r="D25" s="30"/>
      <c r="E25" s="30"/>
      <c r="F25" s="31"/>
      <c r="G25" s="11" t="s">
        <v>48</v>
      </c>
    </row>
    <row r="26" spans="1:7" s="6" customFormat="1" x14ac:dyDescent="0.25">
      <c r="A26" s="29" t="s">
        <v>29</v>
      </c>
      <c r="B26" s="30"/>
      <c r="C26" s="30"/>
      <c r="D26" s="30"/>
      <c r="E26" s="30"/>
      <c r="F26" s="31"/>
      <c r="G26" s="11" t="s">
        <v>48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3" t="s">
        <v>50</v>
      </c>
      <c r="D35" s="23"/>
      <c r="E35"/>
      <c r="F35" s="23" t="s">
        <v>46</v>
      </c>
      <c r="G35" s="23"/>
    </row>
    <row r="36" spans="1:7" ht="28.5" customHeight="1" x14ac:dyDescent="0.25">
      <c r="A36" s="9" t="s">
        <v>15</v>
      </c>
      <c r="C36" s="24" t="s">
        <v>44</v>
      </c>
      <c r="D36" s="24"/>
      <c r="F36" s="25" t="s">
        <v>14</v>
      </c>
      <c r="G36" s="25"/>
    </row>
    <row r="38" spans="1:7" x14ac:dyDescent="0.25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38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MIA. PEDRO JACOME ONOFRE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22" t="str">
        <f>Registro!F9</f>
        <v>FEBRERO-JULIO 2023</v>
      </c>
      <c r="H9" s="22"/>
    </row>
    <row r="11" spans="1:8" ht="31.5" customHeight="1" x14ac:dyDescent="0.25">
      <c r="A11" s="4" t="s">
        <v>4</v>
      </c>
      <c r="B11" s="23" t="s">
        <v>37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200000000000003" customHeight="1" x14ac:dyDescent="0.25">
      <c r="A17" s="40" t="s">
        <v>36</v>
      </c>
      <c r="B17" s="41"/>
      <c r="C17" s="41"/>
      <c r="D17" s="41"/>
      <c r="E17" s="41"/>
      <c r="F17" s="41"/>
      <c r="G17" s="41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51</v>
      </c>
      <c r="D21" s="38"/>
      <c r="E21" s="38"/>
      <c r="F21" s="39" t="s">
        <v>31</v>
      </c>
      <c r="G21" s="39"/>
      <c r="H21" s="10">
        <v>0.4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51</v>
      </c>
      <c r="D22" s="38"/>
      <c r="E22" s="38"/>
      <c r="F22" s="21" t="s">
        <v>32</v>
      </c>
      <c r="G22" s="21"/>
      <c r="H22" s="10">
        <v>0.4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51</v>
      </c>
      <c r="D23" s="38"/>
      <c r="E23" s="38"/>
      <c r="F23" s="21" t="s">
        <v>33</v>
      </c>
      <c r="G23" s="21"/>
      <c r="H23" s="10">
        <v>0.4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51</v>
      </c>
      <c r="D24" s="38"/>
      <c r="E24" s="38"/>
      <c r="F24" s="39" t="s">
        <v>34</v>
      </c>
      <c r="G24" s="39"/>
      <c r="H24" s="10">
        <v>0.4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51</v>
      </c>
      <c r="D25" s="38"/>
      <c r="E25" s="38"/>
      <c r="F25" s="39" t="s">
        <v>43</v>
      </c>
      <c r="G25" s="39"/>
      <c r="H25" s="10">
        <v>0.4</v>
      </c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21"/>
      <c r="C26" s="38" t="s">
        <v>51</v>
      </c>
      <c r="D26" s="38"/>
      <c r="E26" s="38"/>
      <c r="F26" s="21" t="s">
        <v>35</v>
      </c>
      <c r="G26" s="21"/>
      <c r="H26" s="10">
        <v>0.4</v>
      </c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">
        <v>42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39</v>
      </c>
      <c r="C34" s="23" t="s">
        <v>50</v>
      </c>
      <c r="D34" s="23"/>
      <c r="E34" s="23"/>
      <c r="G34" s="23" t="s">
        <v>45</v>
      </c>
      <c r="H34" s="23"/>
    </row>
    <row r="35" spans="1:8" ht="28.5" customHeight="1" x14ac:dyDescent="0.25">
      <c r="A35" s="16" t="s">
        <v>47</v>
      </c>
      <c r="C35" s="45" t="s">
        <v>44</v>
      </c>
      <c r="D35" s="45"/>
      <c r="E35" s="45"/>
      <c r="G35" s="14" t="s">
        <v>14</v>
      </c>
      <c r="H35" s="14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F28" sqref="F28:G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INGENIERIA 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MIA. PEDRO JACOME ONOFRE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33" t="s">
        <v>37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3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/>
      <c r="D21" s="38"/>
      <c r="E21" s="38"/>
      <c r="F21" s="39"/>
      <c r="G21" s="39"/>
      <c r="H21" s="10"/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/>
      <c r="D22" s="38"/>
      <c r="E22" s="38"/>
      <c r="F22" s="21"/>
      <c r="G22" s="21"/>
      <c r="H22" s="10"/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/>
      <c r="D23" s="38"/>
      <c r="E23" s="38"/>
      <c r="F23" s="21"/>
      <c r="G23" s="21"/>
      <c r="H23" s="10"/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/>
      <c r="D24" s="38"/>
      <c r="E24" s="38"/>
      <c r="F24" s="39"/>
      <c r="G24" s="39"/>
      <c r="H24" s="10"/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21"/>
      <c r="C26" s="38"/>
      <c r="D26" s="38"/>
      <c r="E26" s="38"/>
      <c r="F26" s="21"/>
      <c r="G26" s="21"/>
      <c r="H26" s="10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3" t="str">
        <f>Registro!C35</f>
        <v>MII. MARIA DE LA CRUZ PORRAS ARIAS</v>
      </c>
      <c r="D34" s="33"/>
      <c r="E34" s="33"/>
      <c r="G34" s="33" t="str">
        <f>Registro!F35</f>
        <v>MSC. OFELIA ENRIQUEZ ORDAZ</v>
      </c>
      <c r="H34" s="33"/>
    </row>
    <row r="35" spans="1:8" ht="28.5" customHeight="1" x14ac:dyDescent="0.25">
      <c r="A35" s="9" t="str">
        <f>B8</f>
        <v>MIA. PEDRO JACOME ONOFRE</v>
      </c>
      <c r="C35" s="45" t="s">
        <v>16</v>
      </c>
      <c r="D35" s="45"/>
      <c r="E35" s="45"/>
      <c r="G35" s="14" t="s">
        <v>14</v>
      </c>
      <c r="H35" s="14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INGENIERIA 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MIA. PEDRO JACOME ONOFRE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33" t="str">
        <f>Registro!B11</f>
        <v>DOCENCIA (PREPARACION DE CLASES, CALIFICAR EXAMENES, REVISION DE TRABAJOS, EXPOSICIONES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3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7.6" customHeight="1" x14ac:dyDescent="0.25">
      <c r="A21" s="21" t="str">
        <f>Registro!A21</f>
        <v>Preparación de clases de materias de acuerdo al horario de clases asignado en este semestre.</v>
      </c>
      <c r="B21" s="21"/>
      <c r="C21" s="38"/>
      <c r="D21" s="38"/>
      <c r="E21" s="38"/>
      <c r="F21" s="39"/>
      <c r="G21" s="39"/>
      <c r="H21" s="10"/>
    </row>
    <row r="22" spans="1:8" s="6" customFormat="1" ht="25.2" customHeight="1" x14ac:dyDescent="0.25">
      <c r="A22" s="21" t="str">
        <f>Registro!A22</f>
        <v>Elaboración, aplicación y calificación de exámenes</v>
      </c>
      <c r="B22" s="21"/>
      <c r="C22" s="38"/>
      <c r="D22" s="38"/>
      <c r="E22" s="38"/>
      <c r="F22" s="21"/>
      <c r="G22" s="21"/>
      <c r="H22" s="10"/>
    </row>
    <row r="23" spans="1:8" s="6" customFormat="1" ht="24" customHeight="1" x14ac:dyDescent="0.25">
      <c r="A23" s="21" t="str">
        <f>Registro!A23</f>
        <v>Investigación Documental del contenido de las asignaturas</v>
      </c>
      <c r="B23" s="21"/>
      <c r="C23" s="38"/>
      <c r="D23" s="38"/>
      <c r="E23" s="38"/>
      <c r="F23" s="21"/>
      <c r="G23" s="21"/>
      <c r="H23" s="10"/>
    </row>
    <row r="24" spans="1:8" s="6" customFormat="1" ht="22.8" customHeight="1" x14ac:dyDescent="0.25">
      <c r="A24" s="21" t="str">
        <f>Registro!A24</f>
        <v>Proceso de evalución de los trabajos de los alumnos.</v>
      </c>
      <c r="B24" s="21"/>
      <c r="C24" s="38"/>
      <c r="D24" s="38"/>
      <c r="E24" s="38"/>
      <c r="F24" s="39"/>
      <c r="G24" s="39"/>
      <c r="H24" s="10"/>
    </row>
    <row r="25" spans="1:8" s="6" customFormat="1" ht="21" customHeight="1" x14ac:dyDescent="0.25">
      <c r="A25" s="21" t="str">
        <f>Registro!A25</f>
        <v>Preparación de material didáctico para cada tema de las materias antes citadas</v>
      </c>
      <c r="B25" s="21"/>
      <c r="C25" s="38"/>
      <c r="D25" s="38"/>
      <c r="E25" s="38"/>
      <c r="F25" s="39"/>
      <c r="G25" s="39"/>
      <c r="H25" s="10"/>
    </row>
    <row r="26" spans="1:8" s="6" customFormat="1" ht="24.6" customHeight="1" x14ac:dyDescent="0.25">
      <c r="A26" s="21" t="str">
        <f>Registro!A26</f>
        <v>Elaboración de reportes administrativos de las actividades</v>
      </c>
      <c r="B26" s="21"/>
      <c r="C26" s="38"/>
      <c r="D26" s="38"/>
      <c r="E26" s="38"/>
      <c r="F26" s="21"/>
      <c r="G26" s="21"/>
      <c r="H26" s="10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MII. MARIA DE LA CRUZ PORRAS ARIAS</v>
      </c>
      <c r="D34" s="23"/>
      <c r="E34" s="23"/>
      <c r="G34" s="23" t="str">
        <f>Registro!F35</f>
        <v>MSC. OFELIA ENRIQUEZ ORDAZ</v>
      </c>
      <c r="H34" s="23"/>
    </row>
    <row r="35" spans="1:8" ht="28.5" customHeight="1" x14ac:dyDescent="0.25">
      <c r="A35" s="9" t="str">
        <f>B8</f>
        <v>MIA. PEDRO JACOME ONOFRE</v>
      </c>
      <c r="C35" s="45" t="s">
        <v>52</v>
      </c>
      <c r="D35" s="45"/>
      <c r="E35" s="45"/>
      <c r="G35" s="14" t="s">
        <v>14</v>
      </c>
      <c r="H35" s="14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2023-04-18T04:30:40Z</cp:lastPrinted>
  <dcterms:created xsi:type="dcterms:W3CDTF">2022-07-23T13:46:58Z</dcterms:created>
  <dcterms:modified xsi:type="dcterms:W3CDTF">2023-04-19T19:48:06Z</dcterms:modified>
</cp:coreProperties>
</file>