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1°Reporte.2023.04.17.Individuales\"/>
    </mc:Choice>
  </mc:AlternateContent>
  <xr:revisionPtr revIDLastSave="0" documentId="13_ncr:1_{E6FA06AC-6E6B-45E3-A2EF-BE471E2167C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D6" i="9"/>
  <c r="G34" i="8"/>
  <c r="C34" i="8"/>
  <c r="B8" i="8"/>
  <c r="A35" i="8" s="1"/>
  <c r="D6" i="8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<sst xmlns="http://schemas.openxmlformats.org/spreadsheetml/2006/main" count="143" uniqueCount="62">
  <si>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</si>
  <si>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</si>
  <si>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</si>
  <si>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</si>
  <si>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</si>
  <si>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</si>
  <si>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</si>
  <si>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</si>
  <si>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</si>
  <si>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</si>
  <si>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</si>
  <si>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</si>
  <si>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</si>
  <si>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</si>
  <si>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</si>
  <si>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</si>
  <si>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</si>
  <si>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</si>
  <si>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</si>
  <si>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</si>
  <si>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</si>
  <si>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</si>
  <si>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</si>
  <si>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</si>
  <si>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</si>
  <si>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</si>
  <si>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</si>
  <si>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</si>
  <si>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</si>
  <si>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</si>
  <si>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</si>
  <si>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Reconocimiento</t>
  </si>
  <si>
    <t>Reconocimiento y fotografia</t>
  </si>
  <si>
    <t>REPORTE FORMACION DISCIPLINARIA Y PEDAGOGICA DEL PROFESOR(Actividades doctoral)</t>
  </si>
  <si>
    <t>Febrero-Julio 2023</t>
  </si>
  <si>
    <t xml:space="preserve">Realizar llamadas y videoconferencias para hacer experimentos con base a matriz polimerica </t>
  </si>
  <si>
    <t>Fortalecer la estructura de la plantilla docente y crear una maestria propia de Ingenieria Industrial.</t>
  </si>
  <si>
    <t xml:space="preserve">Analizar en SEM, los experimentos de tratamiento Alkalino realizados en CIATEQ EN EL 2021, para tomar la muestra del experimento elegido. </t>
  </si>
  <si>
    <t>Realizar experimentos de caracterización física y silanización para una excelente adherencia de la fibra con la matriz polimérica.</t>
  </si>
  <si>
    <t>Seleccionar las diversas estructuras de silanos para la producción de NFPC</t>
  </si>
  <si>
    <t>Elaboración de un prototipo derivado de una matriz polimérica (Polietileno) y fibra de Pseudotallo de Plátano.</t>
  </si>
  <si>
    <t>Seminario V</t>
  </si>
  <si>
    <t>Avance de Tesis</t>
  </si>
  <si>
    <t>MII. MARIA DE LA CRUZ PORRAS ARIAS</t>
  </si>
  <si>
    <t>Jefe de División de Ingeniería Industrial</t>
  </si>
  <si>
    <t>FEBRERO-JULIO 2023</t>
  </si>
  <si>
    <t xml:space="preserve">Realizar llamadas y videoconferencias para hacer experimentos con base a matriz polimerica  </t>
  </si>
  <si>
    <t>Avance De Tesis</t>
  </si>
  <si>
    <t xml:space="preserve">Realizar llamadas y videoconferencias para hacer experimentos con base a matriz polimerica  Realizar llamadas y videoconferencias para hacer experimentos con base a matriz polimerica  </t>
  </si>
  <si>
    <t xml:space="preserve">Fortalecer la estructura de la plantilla docente y crear una maestria propia de Ingenieria Industrial.
</t>
  </si>
  <si>
    <t>0/%</t>
  </si>
  <si>
    <t>40/%</t>
  </si>
  <si>
    <t>Avances de Tesis</t>
  </si>
  <si>
    <t>20/02/2023-10/07/2023</t>
  </si>
  <si>
    <t>Resumen de estadia Lerma</t>
  </si>
  <si>
    <t>Plan de trabajo</t>
  </si>
  <si>
    <t>Pendiente</t>
  </si>
  <si>
    <t>Portada de tesis</t>
  </si>
  <si>
    <t>15 de mayo 2023</t>
  </si>
  <si>
    <t>15 de junio 2023</t>
  </si>
  <si>
    <t>30 de junio 2023</t>
  </si>
  <si>
    <t>15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</si>
</sst>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596161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3" t="s">
        <v>45</v>
      </c>
      <c r="G9" s="33"/>
    </row>
    <row r="11" spans="1:7" ht="31.5" customHeight="1" x14ac:dyDescent="0.25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46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5.8" customHeight="1" x14ac:dyDescent="0.25">
      <c r="A21" s="21" t="s">
        <v>37</v>
      </c>
      <c r="B21" s="22"/>
      <c r="C21" s="22"/>
      <c r="D21" s="22"/>
      <c r="E21" s="22"/>
      <c r="F21" s="23"/>
      <c r="G21" s="11" t="s">
        <v>53</v>
      </c>
    </row>
    <row r="22" spans="1:7" s="6" customFormat="1" ht="27" customHeight="1" x14ac:dyDescent="0.25">
      <c r="A22" s="21" t="s">
        <v>38</v>
      </c>
      <c r="B22" s="22"/>
      <c r="C22" s="22"/>
      <c r="D22" s="22"/>
      <c r="E22" s="22"/>
      <c r="F22" s="23"/>
      <c r="G22" s="11" t="s">
        <v>53</v>
      </c>
    </row>
    <row r="23" spans="1:7" s="6" customFormat="1" x14ac:dyDescent="0.25">
      <c r="A23" s="18" t="s">
        <v>39</v>
      </c>
      <c r="B23" s="19"/>
      <c r="C23" s="19"/>
      <c r="D23" s="19"/>
      <c r="E23" s="19"/>
      <c r="F23" s="20"/>
      <c r="G23" s="11" t="s">
        <v>53</v>
      </c>
    </row>
    <row r="24" spans="1:7" s="6" customFormat="1" x14ac:dyDescent="0.25">
      <c r="A24" s="21" t="s">
        <v>40</v>
      </c>
      <c r="B24" s="22"/>
      <c r="C24" s="22"/>
      <c r="D24" s="22"/>
      <c r="E24" s="22"/>
      <c r="F24" s="23"/>
      <c r="G24" s="11" t="s">
        <v>53</v>
      </c>
    </row>
    <row r="25" spans="1:7" s="6" customFormat="1" x14ac:dyDescent="0.25">
      <c r="A25" s="18" t="s">
        <v>41</v>
      </c>
      <c r="B25" s="19"/>
      <c r="C25" s="19"/>
      <c r="D25" s="19"/>
      <c r="E25" s="19"/>
      <c r="F25" s="20"/>
      <c r="G25" s="11" t="s">
        <v>53</v>
      </c>
    </row>
    <row r="26" spans="1:7" s="6" customFormat="1" x14ac:dyDescent="0.25">
      <c r="A26" s="18" t="s">
        <v>42</v>
      </c>
      <c r="B26" s="19"/>
      <c r="C26" s="19"/>
      <c r="D26" s="19"/>
      <c r="E26" s="19"/>
      <c r="F26" s="20"/>
      <c r="G26" s="11" t="s">
        <v>53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25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5" t="s">
        <v>43</v>
      </c>
      <c r="D35" s="25"/>
      <c r="E35"/>
      <c r="F35" s="24" t="s">
        <v>29</v>
      </c>
      <c r="G35" s="24"/>
    </row>
    <row r="36" spans="1:7" ht="28.5" customHeight="1" x14ac:dyDescent="0.25">
      <c r="A36" s="9" t="s">
        <v>30</v>
      </c>
      <c r="C36" s="34" t="s">
        <v>44</v>
      </c>
      <c r="D36" s="34"/>
      <c r="F36" s="35" t="s">
        <v>14</v>
      </c>
      <c r="G36" s="35"/>
    </row>
    <row r="38" spans="1:7" x14ac:dyDescent="0.25">
      <c r="A38" s="30" t="s">
        <v>18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2.88671875" style="1" customWidth="1"/>
    <col min="8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1" t="s">
        <v>23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FEBRERO-JULIO 2023</v>
      </c>
      <c r="H9" s="33"/>
    </row>
    <row r="11" spans="1:8" ht="31.5" customHeight="1" x14ac:dyDescent="0.25">
      <c r="A11" s="4" t="s">
        <v>4</v>
      </c>
      <c r="B11" s="25" t="s">
        <v>33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48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200000000000003" customHeight="1" x14ac:dyDescent="0.25">
      <c r="A17" s="45" t="s">
        <v>49</v>
      </c>
      <c r="B17" s="46"/>
      <c r="C17" s="46"/>
      <c r="D17" s="46"/>
      <c r="E17" s="46"/>
      <c r="F17" s="46"/>
      <c r="G17" s="46"/>
      <c r="H17" s="4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2" customHeight="1" x14ac:dyDescent="0.25">
      <c r="A21" s="27" t="s">
        <v>37</v>
      </c>
      <c r="B21" s="27"/>
      <c r="C21" s="53" t="s">
        <v>58</v>
      </c>
      <c r="D21" s="53"/>
      <c r="E21" s="53"/>
      <c r="F21" s="21" t="s">
        <v>54</v>
      </c>
      <c r="G21" s="23"/>
      <c r="H21" s="10">
        <v>0.4</v>
      </c>
    </row>
    <row r="22" spans="1:8" s="6" customFormat="1" ht="45" customHeight="1" x14ac:dyDescent="0.25">
      <c r="A22" s="27" t="s">
        <v>38</v>
      </c>
      <c r="B22" s="27"/>
      <c r="C22" s="43" t="s">
        <v>59</v>
      </c>
      <c r="D22" s="43"/>
      <c r="E22" s="43"/>
      <c r="F22" s="27" t="s">
        <v>55</v>
      </c>
      <c r="G22" s="27"/>
      <c r="H22" s="10">
        <v>0.4</v>
      </c>
    </row>
    <row r="23" spans="1:8" s="6" customFormat="1" ht="35.25" customHeight="1" x14ac:dyDescent="0.25">
      <c r="A23" s="27" t="s">
        <v>39</v>
      </c>
      <c r="B23" s="27"/>
      <c r="C23" s="43" t="s">
        <v>60</v>
      </c>
      <c r="D23" s="43"/>
      <c r="E23" s="43"/>
      <c r="F23" s="21" t="s">
        <v>56</v>
      </c>
      <c r="G23" s="23"/>
      <c r="H23" s="10" t="s">
        <v>50</v>
      </c>
    </row>
    <row r="24" spans="1:8" s="6" customFormat="1" ht="35.25" customHeight="1" x14ac:dyDescent="0.25">
      <c r="A24" s="27" t="s">
        <v>40</v>
      </c>
      <c r="B24" s="27"/>
      <c r="C24" s="43" t="s">
        <v>60</v>
      </c>
      <c r="D24" s="43"/>
      <c r="E24" s="43"/>
      <c r="F24" s="44" t="s">
        <v>56</v>
      </c>
      <c r="G24" s="44"/>
      <c r="H24" s="10" t="s">
        <v>50</v>
      </c>
    </row>
    <row r="25" spans="1:8" s="6" customFormat="1" ht="35.25" customHeight="1" x14ac:dyDescent="0.25">
      <c r="A25" s="27" t="s">
        <v>41</v>
      </c>
      <c r="B25" s="27"/>
      <c r="C25" s="43" t="s">
        <v>60</v>
      </c>
      <c r="D25" s="43"/>
      <c r="E25" s="43"/>
      <c r="F25" s="44" t="s">
        <v>56</v>
      </c>
      <c r="G25" s="44"/>
      <c r="H25" s="10" t="s">
        <v>50</v>
      </c>
    </row>
    <row r="26" spans="1:8" s="6" customFormat="1" ht="35.25" customHeight="1" x14ac:dyDescent="0.25">
      <c r="A26" s="27" t="s">
        <v>47</v>
      </c>
      <c r="B26" s="27"/>
      <c r="C26" s="43" t="s">
        <v>61</v>
      </c>
      <c r="D26" s="43"/>
      <c r="E26" s="43"/>
      <c r="F26" s="27" t="s">
        <v>57</v>
      </c>
      <c r="G26" s="27"/>
      <c r="H26" s="10" t="s">
        <v>51</v>
      </c>
    </row>
    <row r="27" spans="1:8" s="6" customFormat="1" x14ac:dyDescent="0.25">
      <c r="A27" s="18"/>
      <c r="B27" s="20"/>
      <c r="C27" s="40"/>
      <c r="D27" s="41"/>
      <c r="E27" s="42"/>
      <c r="F27" s="18"/>
      <c r="G27" s="20"/>
      <c r="H27" s="10"/>
    </row>
    <row r="28" spans="1:8" s="6" customFormat="1" x14ac:dyDescent="0.25">
      <c r="A28" s="18"/>
      <c r="B28" s="20"/>
      <c r="C28" s="40"/>
      <c r="D28" s="41"/>
      <c r="E28" s="42"/>
      <c r="F28" s="18"/>
      <c r="G28" s="20"/>
      <c r="H28" s="10"/>
    </row>
    <row r="29" spans="1:8" s="6" customFormat="1" x14ac:dyDescent="0.25">
      <c r="A29" s="18"/>
      <c r="B29" s="20"/>
      <c r="C29" s="40"/>
      <c r="D29" s="41"/>
      <c r="E29" s="42"/>
      <c r="F29" s="18"/>
      <c r="G29" s="2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0.799999999999997" customHeight="1" x14ac:dyDescent="0.25">
      <c r="A32" s="31" t="s">
        <v>28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24</v>
      </c>
      <c r="C34" s="25" t="s">
        <v>43</v>
      </c>
      <c r="D34" s="25"/>
      <c r="E34" s="25"/>
      <c r="G34" s="25" t="s">
        <v>26</v>
      </c>
      <c r="H34" s="25"/>
    </row>
    <row r="35" spans="1:8" ht="28.5" customHeight="1" x14ac:dyDescent="0.25">
      <c r="A35" s="16" t="s">
        <v>27</v>
      </c>
      <c r="C35" s="39" t="s">
        <v>25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2" zoomScaleNormal="100" zoomScaleSheetLayoutView="100" workbookViewId="0">
      <selection activeCell="A21" sqref="A21:B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1" t="str">
        <f>Registro!D6</f>
        <v>EN INGENIERIA 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3" t="s">
        <v>34</v>
      </c>
      <c r="H9" s="33"/>
    </row>
    <row r="11" spans="1:8" x14ac:dyDescent="0.25">
      <c r="A11" s="4" t="s">
        <v>4</v>
      </c>
      <c r="B11" s="24" t="s">
        <v>33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35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8" customHeight="1" x14ac:dyDescent="0.25">
      <c r="A21" s="21" t="s">
        <v>37</v>
      </c>
      <c r="B21" s="23"/>
      <c r="C21" s="43"/>
      <c r="D21" s="43"/>
      <c r="E21" s="43"/>
      <c r="F21" s="44" t="s">
        <v>31</v>
      </c>
      <c r="G21" s="44"/>
      <c r="H21" s="10">
        <v>1</v>
      </c>
    </row>
    <row r="22" spans="1:8" s="6" customFormat="1" ht="51.6" customHeight="1" x14ac:dyDescent="0.25">
      <c r="A22" s="27" t="s">
        <v>38</v>
      </c>
      <c r="B22" s="27"/>
      <c r="C22" s="43"/>
      <c r="D22" s="43"/>
      <c r="E22" s="43"/>
      <c r="F22" s="27" t="s">
        <v>31</v>
      </c>
      <c r="G22" s="27"/>
      <c r="H22" s="10">
        <v>1</v>
      </c>
    </row>
    <row r="23" spans="1:8" s="6" customFormat="1" ht="35.25" customHeight="1" x14ac:dyDescent="0.25">
      <c r="A23" s="27" t="s">
        <v>39</v>
      </c>
      <c r="B23" s="27"/>
      <c r="C23" s="43"/>
      <c r="D23" s="43"/>
      <c r="E23" s="43"/>
      <c r="F23" s="27" t="s">
        <v>32</v>
      </c>
      <c r="G23" s="27"/>
      <c r="H23" s="10">
        <v>1</v>
      </c>
    </row>
    <row r="24" spans="1:8" s="6" customFormat="1" ht="35.25" customHeight="1" x14ac:dyDescent="0.25">
      <c r="A24" s="27" t="s">
        <v>40</v>
      </c>
      <c r="B24" s="27"/>
      <c r="C24" s="52"/>
      <c r="D24" s="52"/>
      <c r="E24" s="52"/>
      <c r="F24" s="27" t="s">
        <v>32</v>
      </c>
      <c r="G24" s="27"/>
      <c r="H24" s="10">
        <v>1</v>
      </c>
    </row>
    <row r="25" spans="1:8" s="6" customFormat="1" ht="35.25" customHeight="1" x14ac:dyDescent="0.25">
      <c r="A25" s="27" t="s">
        <v>41</v>
      </c>
      <c r="B25" s="27"/>
      <c r="C25" s="43"/>
      <c r="D25" s="43"/>
      <c r="E25" s="43"/>
      <c r="F25" s="44"/>
      <c r="G25" s="44"/>
      <c r="H25" s="10"/>
    </row>
    <row r="26" spans="1:8" s="6" customFormat="1" ht="35.25" customHeight="1" x14ac:dyDescent="0.25">
      <c r="A26" s="27" t="s">
        <v>47</v>
      </c>
      <c r="B26" s="27"/>
      <c r="C26" s="43"/>
      <c r="D26" s="43"/>
      <c r="E26" s="43"/>
      <c r="F26" s="27"/>
      <c r="G26" s="27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MII. MARIA DE LA CRUZ PORRAS ARIAS</v>
      </c>
      <c r="D34" s="24"/>
      <c r="E34" s="24"/>
      <c r="G34" s="24" t="str">
        <f>Registro!F35</f>
        <v>MSC. OFELIA ENRIQUEZ ORDAZ</v>
      </c>
      <c r="H34" s="24"/>
    </row>
    <row r="35" spans="1:8" ht="28.5" customHeight="1" x14ac:dyDescent="0.25">
      <c r="A35" s="9" t="str">
        <f>B8</f>
        <v>MIA. PEDRO JACOME ONOFRE</v>
      </c>
      <c r="C35" s="39" t="s">
        <v>15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1" t="str">
        <f>Registro!D6</f>
        <v>EN INGENIERIA 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FEBRERO-JULIO 2023</v>
      </c>
      <c r="H9" s="33"/>
    </row>
    <row r="11" spans="1:8" x14ac:dyDescent="0.25">
      <c r="A11" s="4" t="s">
        <v>4</v>
      </c>
      <c r="B11" s="24" t="str">
        <f>Registro!B11</f>
        <v>REPORTE FORMACION DISCIPLINARIA Y PEDAGOGICA DEL PROFESOR(Actividades doctoral)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 xml:space="preserve">Realizar llamadas y videoconferencias para hacer experimentos con base a matriz polimerica 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Fortalecer la estructura de la plantilla docente y crear una maestria propia de Ingenieria Industrial.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1" customHeight="1" x14ac:dyDescent="0.25">
      <c r="A21" s="27" t="str">
        <f>Registro!A21</f>
        <v xml:space="preserve">Analizar en SEM, los experimentos de tratamiento Alkalino realizados en CIATEQ EN EL 2021, para tomar la muestra del experimento elegido. </v>
      </c>
      <c r="B21" s="27"/>
      <c r="C21" s="43"/>
      <c r="D21" s="43"/>
      <c r="E21" s="43"/>
      <c r="F21" s="44"/>
      <c r="G21" s="44"/>
      <c r="H21" s="10"/>
    </row>
    <row r="22" spans="1:8" s="6" customFormat="1" ht="40.200000000000003" customHeight="1" x14ac:dyDescent="0.25">
      <c r="A22" s="27" t="str">
        <f>Registro!A22</f>
        <v>Realizar experimentos de caracterización física y silanización para una excelente adherencia de la fibra con la matriz polimérica.</v>
      </c>
      <c r="B22" s="27"/>
      <c r="C22" s="43"/>
      <c r="D22" s="43"/>
      <c r="E22" s="43"/>
      <c r="F22" s="27"/>
      <c r="G22" s="27"/>
      <c r="H22" s="10"/>
    </row>
    <row r="23" spans="1:8" s="6" customFormat="1" ht="34.799999999999997" customHeight="1" x14ac:dyDescent="0.25">
      <c r="A23" s="27" t="s">
        <v>39</v>
      </c>
      <c r="B23" s="27"/>
      <c r="C23" s="43"/>
      <c r="D23" s="43"/>
      <c r="E23" s="43"/>
      <c r="F23" s="27"/>
      <c r="G23" s="27"/>
      <c r="H23" s="10"/>
    </row>
    <row r="24" spans="1:8" s="6" customFormat="1" ht="45" customHeight="1" x14ac:dyDescent="0.25">
      <c r="A24" s="27" t="s">
        <v>40</v>
      </c>
      <c r="B24" s="27"/>
      <c r="C24" s="43"/>
      <c r="D24" s="43"/>
      <c r="E24" s="43"/>
      <c r="F24" s="44"/>
      <c r="G24" s="44"/>
      <c r="H24" s="10"/>
    </row>
    <row r="25" spans="1:8" s="6" customFormat="1" x14ac:dyDescent="0.25">
      <c r="A25" s="44" t="s">
        <v>41</v>
      </c>
      <c r="B25" s="44"/>
      <c r="C25" s="43"/>
      <c r="D25" s="43"/>
      <c r="E25" s="43"/>
      <c r="F25" s="44"/>
      <c r="G25" s="44"/>
      <c r="H25" s="10"/>
    </row>
    <row r="26" spans="1:8" s="6" customFormat="1" x14ac:dyDescent="0.25">
      <c r="A26" s="44" t="s">
        <v>52</v>
      </c>
      <c r="B26" s="44"/>
      <c r="C26" s="43"/>
      <c r="D26" s="43"/>
      <c r="E26" s="43"/>
      <c r="F26" s="27"/>
      <c r="G26" s="27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Registro!C35</f>
        <v>MII. MARIA DE LA CRUZ PORRAS ARIAS</v>
      </c>
      <c r="D34" s="25"/>
      <c r="E34" s="25"/>
      <c r="G34" s="25" t="str">
        <f>Registro!F35</f>
        <v>MSC. OFELIA ENRIQUEZ ORDAZ</v>
      </c>
      <c r="H34" s="25"/>
    </row>
    <row r="35" spans="1:8" ht="28.5" customHeight="1" x14ac:dyDescent="0.25">
      <c r="A35" s="9" t="str">
        <f>B8</f>
        <v>MIA. PEDRO JACOME ONOFRE</v>
      </c>
      <c r="C35" s="39" t="s">
        <v>15</v>
      </c>
      <c r="D35" s="39"/>
      <c r="E35" s="3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2023-04-18T04:13:54Z</cp:lastPrinted>
  <dcterms:created xsi:type="dcterms:W3CDTF">2022-07-23T13:46:58Z</dcterms:created>
  <dcterms:modified xsi:type="dcterms:W3CDTF">2023-04-21T00:25:56Z</dcterms:modified>
</cp:coreProperties>
</file>