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9.INSTRUMENTACION FEBRERO-JULIO 2023\MATERIAS\3°Reporte.2023.07.04.Individuales\"/>
    </mc:Choice>
  </mc:AlternateContent>
  <xr:revisionPtr revIDLastSave="0" documentId="13_ncr:1_{B66778A4-4D03-4C8D-AC80-F521C04073ED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2" i="9"/>
  <c r="A21" i="9"/>
  <c r="A17" i="9"/>
  <c r="A14" i="9"/>
  <c r="B11" i="9"/>
  <c r="G9" i="9"/>
  <c r="B8" i="9"/>
  <c r="A35" i="9" s="1"/>
  <c r="D6" i="9"/>
  <c r="G34" i="8"/>
  <c r="C34" i="8"/>
  <c r="B8" i="8"/>
  <c r="D6" i="8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<sst xmlns="http://schemas.openxmlformats.org/spreadsheetml/2006/main" count="165" uniqueCount="60">
  <si>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</si>
  <si>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</si>
  <si>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</si>
  <si>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</si>
  <si>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</si>
  <si>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</si>
  <si>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</si>
  <si>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</si>
  <si>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</si>
  <si>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</si>
  <si>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</si>
  <si>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</si>
  <si>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</si>
  <si>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</si>
  <si>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</si>
  <si>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</si>
  <si>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</si>
  <si>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</si>
  <si>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</si>
  <si>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</si>
  <si>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</si>
  <si>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</si>
  <si>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INGENIERIA INDUSTRIAL</t>
  </si>
  <si>
    <t>MIA. PEDRO JACOME ONOFRE</t>
  </si>
  <si>
    <t>Jefe de División de Ingeniería industrial</t>
  </si>
  <si>
    <t>MCS. OFELIA ENRIQUEZ ORDAZ</t>
  </si>
  <si>
    <t>DOCENTE DE INGENIERIA INDUSTRIAL</t>
  </si>
  <si>
    <t>NO HAY MAS ACTIVIDADES</t>
  </si>
  <si>
    <t>MSC. OFELIA ENRIQUEZ ORDAZ</t>
  </si>
  <si>
    <t>Docente de Ingenieria Industrial</t>
  </si>
  <si>
    <t>REPORTE FORMACION DISCIPLINARIA Y PEDAGOGICA DEL PROFESOR(Actividades doctoral)</t>
  </si>
  <si>
    <t>Febrero-Julio 2023</t>
  </si>
  <si>
    <t xml:space="preserve">Realizar llamadas y videoconferencias para hacer experimentos con base a matriz polimerica </t>
  </si>
  <si>
    <t>Fortalecer la estructura de la plantilla docente y crear una maestria propia de Ingenieria Industrial.</t>
  </si>
  <si>
    <t xml:space="preserve">Analizar en SEM, los experimentos de tratamiento Alkalino realizados en CIATEQ EN EL 2021, para tomar la muestra del experimento elegido. </t>
  </si>
  <si>
    <t>Realizar experimentos de caracterización física y silanización para una excelente adherencia de la fibra con la matriz polimérica.</t>
  </si>
  <si>
    <t>Seleccionar las diversas estructuras de silanos para la producción de NFPC</t>
  </si>
  <si>
    <t>Elaboración de un prototipo derivado de una matriz polimérica (Polietileno) y fibra de Pseudotallo de Plátano.</t>
  </si>
  <si>
    <t>Seminario V</t>
  </si>
  <si>
    <t>Avance de Tesis</t>
  </si>
  <si>
    <t>MII. MARIA DE LA CRUZ PORRAS ARIAS</t>
  </si>
  <si>
    <t>Jefe de División de Ingeniería Industrial</t>
  </si>
  <si>
    <t>FEBRERO-JULIO 2023</t>
  </si>
  <si>
    <t xml:space="preserve">Realizar llamadas y videoconferencias para hacer experimentos con base a matriz polimerica  </t>
  </si>
  <si>
    <t>Avance De Tesis</t>
  </si>
  <si>
    <t xml:space="preserve">Realizar llamadas y videoconferencias para hacer experimentos con base a matriz polimerica  Realizar llamadas y videoconferencias para hacer experimentos con base a matriz polimerica  </t>
  </si>
  <si>
    <t xml:space="preserve">Fortalecer la estructura de la plantilla docente y crear una maestria propia de Ingenieria Industrial.
</t>
  </si>
  <si>
    <t>0/%</t>
  </si>
  <si>
    <t>40/%</t>
  </si>
  <si>
    <t>Avances de Tesis</t>
  </si>
  <si>
    <t>20/02/2023-10/07/2023</t>
  </si>
  <si>
    <t>Resumen de estadia Lerma</t>
  </si>
  <si>
    <t>Plan de trabajo</t>
  </si>
  <si>
    <t>Pendiente</t>
  </si>
  <si>
    <t>Portada de tesis</t>
  </si>
  <si>
    <t>Resumen de Lerma</t>
  </si>
  <si>
    <t>Fotografias</t>
  </si>
  <si>
    <t>Capitulo 1</t>
  </si>
  <si>
    <t>MTRO. PEDRO JACOME ONOFRE</t>
  </si>
  <si>
    <t>sin evidencia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</si>
</sst>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367146</xdr:colOff>
      <xdr:row>32</xdr:row>
      <xdr:rowOff>103909</xdr:rowOff>
    </xdr:from>
    <xdr:to>
      <xdr:col>0</xdr:col>
      <xdr:colOff>2180009</xdr:colOff>
      <xdr:row>34</xdr:row>
      <xdr:rowOff>37505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2FD169-7FCF-F1FE-229C-AAFE70F10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7146" y="7813964"/>
          <a:ext cx="1812863" cy="3076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596161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32</xdr:row>
      <xdr:rowOff>60960</xdr:rowOff>
    </xdr:from>
    <xdr:to>
      <xdr:col>0</xdr:col>
      <xdr:colOff>1882140</xdr:colOff>
      <xdr:row>33</xdr:row>
      <xdr:rowOff>129540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2E59946-AADB-4619-B641-EF7F455B7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9083040"/>
          <a:ext cx="1501140" cy="27432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312420</xdr:colOff>
      <xdr:row>32</xdr:row>
      <xdr:rowOff>45720</xdr:rowOff>
    </xdr:from>
    <xdr:to>
      <xdr:col>0</xdr:col>
      <xdr:colOff>1813560</xdr:colOff>
      <xdr:row>33</xdr:row>
      <xdr:rowOff>105410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A7BCB66-87C3-BFED-3B59-51DD55781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8816340"/>
          <a:ext cx="1501140" cy="43307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373381</xdr:colOff>
      <xdr:row>32</xdr:row>
      <xdr:rowOff>156881</xdr:rowOff>
    </xdr:from>
    <xdr:to>
      <xdr:col>0</xdr:col>
      <xdr:colOff>1394460</xdr:colOff>
      <xdr:row>33</xdr:row>
      <xdr:rowOff>483015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AB1CE1A-DECB-BABC-8ADB-BAE210F7F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1" y="8378861"/>
          <a:ext cx="1021079" cy="531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3" zoomScale="110" zoomScaleNormal="110" zoomScaleSheetLayoutView="100" workbookViewId="0">
      <selection activeCell="F37" sqref="F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19</v>
      </c>
      <c r="C1" s="16"/>
      <c r="D1" s="16"/>
      <c r="E1" s="16"/>
      <c r="F1" s="16"/>
      <c r="G1" s="16"/>
    </row>
    <row r="3" spans="1:7" x14ac:dyDescent="0.25">
      <c r="A3" s="27" t="s">
        <v>21</v>
      </c>
      <c r="B3" s="27"/>
      <c r="C3" s="27"/>
      <c r="D3" s="27"/>
      <c r="E3" s="27"/>
      <c r="F3" s="27"/>
      <c r="G3" s="27"/>
    </row>
    <row r="4" spans="1:7" x14ac:dyDescent="0.25">
      <c r="A4" s="2"/>
      <c r="B4" s="2"/>
      <c r="C4" s="2"/>
      <c r="D4" s="2"/>
      <c r="E4" s="2"/>
    </row>
    <row r="5" spans="1:7" x14ac:dyDescent="0.25">
      <c r="A5" s="27" t="s">
        <v>0</v>
      </c>
      <c r="B5" s="27"/>
      <c r="C5" s="27"/>
      <c r="D5" s="27"/>
      <c r="E5" s="27"/>
      <c r="F5" s="27"/>
      <c r="G5" s="27"/>
    </row>
    <row r="6" spans="1:7" x14ac:dyDescent="0.25">
      <c r="A6" s="28" t="s">
        <v>1</v>
      </c>
      <c r="B6" s="28"/>
      <c r="C6" s="28"/>
      <c r="D6" s="31" t="s">
        <v>22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23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32" t="s">
        <v>42</v>
      </c>
      <c r="G9" s="32"/>
    </row>
    <row r="11" spans="1:7" ht="31.5" customHeight="1" x14ac:dyDescent="0.25">
      <c r="A11" s="4" t="s">
        <v>4</v>
      </c>
      <c r="B11" s="24" t="s">
        <v>30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5">
      <c r="A14" s="26" t="s">
        <v>43</v>
      </c>
      <c r="B14" s="26"/>
      <c r="C14" s="26"/>
      <c r="D14" s="26"/>
      <c r="E14" s="26"/>
      <c r="F14" s="26"/>
      <c r="G14" s="2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5">
      <c r="A17" s="26" t="s">
        <v>33</v>
      </c>
      <c r="B17" s="26"/>
      <c r="C17" s="26"/>
      <c r="D17" s="26"/>
      <c r="E17" s="26"/>
      <c r="F17" s="26"/>
      <c r="G17" s="2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16</v>
      </c>
      <c r="B19" s="25"/>
      <c r="C19" s="25"/>
      <c r="D19" s="25"/>
      <c r="E19" s="25"/>
      <c r="F19" s="25"/>
      <c r="G19" s="25"/>
    </row>
    <row r="20" spans="1:7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25.8" customHeight="1" x14ac:dyDescent="0.25">
      <c r="A21" s="20" t="s">
        <v>34</v>
      </c>
      <c r="B21" s="21"/>
      <c r="C21" s="21"/>
      <c r="D21" s="21"/>
      <c r="E21" s="21"/>
      <c r="F21" s="22"/>
      <c r="G21" s="11" t="s">
        <v>50</v>
      </c>
    </row>
    <row r="22" spans="1:7" s="6" customFormat="1" ht="27" customHeight="1" x14ac:dyDescent="0.25">
      <c r="A22" s="20" t="s">
        <v>35</v>
      </c>
      <c r="B22" s="21"/>
      <c r="C22" s="21"/>
      <c r="D22" s="21"/>
      <c r="E22" s="21"/>
      <c r="F22" s="22"/>
      <c r="G22" s="11" t="s">
        <v>50</v>
      </c>
    </row>
    <row r="23" spans="1:7" s="6" customFormat="1" x14ac:dyDescent="0.25">
      <c r="A23" s="17" t="s">
        <v>36</v>
      </c>
      <c r="B23" s="18"/>
      <c r="C23" s="18"/>
      <c r="D23" s="18"/>
      <c r="E23" s="18"/>
      <c r="F23" s="19"/>
      <c r="G23" s="11" t="s">
        <v>50</v>
      </c>
    </row>
    <row r="24" spans="1:7" s="6" customFormat="1" x14ac:dyDescent="0.25">
      <c r="A24" s="20" t="s">
        <v>37</v>
      </c>
      <c r="B24" s="21"/>
      <c r="C24" s="21"/>
      <c r="D24" s="21"/>
      <c r="E24" s="21"/>
      <c r="F24" s="22"/>
      <c r="G24" s="11" t="s">
        <v>50</v>
      </c>
    </row>
    <row r="25" spans="1:7" s="6" customFormat="1" x14ac:dyDescent="0.25">
      <c r="A25" s="17" t="s">
        <v>38</v>
      </c>
      <c r="B25" s="18"/>
      <c r="C25" s="18"/>
      <c r="D25" s="18"/>
      <c r="E25" s="18"/>
      <c r="F25" s="19"/>
      <c r="G25" s="11" t="s">
        <v>50</v>
      </c>
    </row>
    <row r="26" spans="1:7" s="6" customFormat="1" x14ac:dyDescent="0.25">
      <c r="A26" s="17" t="s">
        <v>39</v>
      </c>
      <c r="B26" s="18"/>
      <c r="C26" s="18"/>
      <c r="D26" s="18"/>
      <c r="E26" s="18"/>
      <c r="F26" s="19"/>
      <c r="G26" s="11" t="s">
        <v>50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5" t="s">
        <v>10</v>
      </c>
      <c r="B31" s="25"/>
      <c r="C31" s="25"/>
      <c r="D31" s="25"/>
      <c r="E31" s="25"/>
      <c r="F31" s="25"/>
      <c r="G31" s="25"/>
    </row>
    <row r="32" spans="1:7" s="6" customFormat="1" ht="46.5" customHeight="1" x14ac:dyDescent="0.25">
      <c r="A32" s="30"/>
      <c r="B32" s="30"/>
      <c r="C32" s="30"/>
      <c r="D32" s="30"/>
      <c r="E32" s="30"/>
      <c r="F32" s="30"/>
      <c r="G32" s="30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5" t="str">
        <f>B8</f>
        <v>MIA. PEDRO JACOME ONOFRE</v>
      </c>
      <c r="C35" s="33" t="s">
        <v>40</v>
      </c>
      <c r="D35" s="33"/>
      <c r="E35"/>
      <c r="F35" s="35" t="s">
        <v>28</v>
      </c>
      <c r="G35" s="35"/>
    </row>
    <row r="36" spans="1:7" ht="28.5" customHeight="1" x14ac:dyDescent="0.25">
      <c r="A36" s="9" t="s">
        <v>29</v>
      </c>
      <c r="C36" s="34" t="s">
        <v>41</v>
      </c>
      <c r="D36" s="34"/>
      <c r="F36" s="36" t="s">
        <v>14</v>
      </c>
      <c r="G36" s="36"/>
    </row>
    <row r="38" spans="1:7" x14ac:dyDescent="0.25">
      <c r="A38" s="29" t="s">
        <v>17</v>
      </c>
      <c r="B38" s="29"/>
      <c r="C38" s="29"/>
      <c r="D38" s="29"/>
      <c r="E38" s="29"/>
      <c r="F38" s="29"/>
      <c r="G38" s="29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Normal="100" zoomScaleSheetLayoutView="100" workbookViewId="0">
      <selection activeCell="B39" sqref="B39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7" width="12.88671875" style="1" customWidth="1"/>
    <col min="8" max="16384" width="11.44140625" style="1"/>
  </cols>
  <sheetData>
    <row r="1" spans="1:8" ht="56.25" customHeight="1" x14ac:dyDescent="0.25">
      <c r="B1" s="50" t="s">
        <v>20</v>
      </c>
      <c r="C1" s="50"/>
      <c r="D1" s="50"/>
      <c r="E1" s="50"/>
      <c r="F1" s="50"/>
      <c r="G1" s="50"/>
      <c r="H1" s="50"/>
    </row>
    <row r="3" spans="1:8" x14ac:dyDescent="0.25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51" t="s">
        <v>22</v>
      </c>
      <c r="E6" s="51"/>
      <c r="F6" s="5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MIA. PEDRO JACOME ONOFRE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FEBRERO-JULIO 2023</v>
      </c>
      <c r="H9" s="32"/>
    </row>
    <row r="11" spans="1:8" ht="31.5" customHeight="1" x14ac:dyDescent="0.25">
      <c r="A11" s="4" t="s">
        <v>4</v>
      </c>
      <c r="B11" s="24" t="s">
        <v>30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">
        <v>45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4.200000000000003" customHeight="1" x14ac:dyDescent="0.25">
      <c r="A17" s="45" t="s">
        <v>46</v>
      </c>
      <c r="B17" s="46"/>
      <c r="C17" s="46"/>
      <c r="D17" s="46"/>
      <c r="E17" s="46"/>
      <c r="F17" s="46"/>
      <c r="G17" s="46"/>
      <c r="H17" s="4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3" t="s">
        <v>8</v>
      </c>
    </row>
    <row r="21" spans="1:8" s="6" customFormat="1" ht="49.2" customHeight="1" x14ac:dyDescent="0.25">
      <c r="A21" s="26" t="s">
        <v>34</v>
      </c>
      <c r="B21" s="26"/>
      <c r="C21" s="44" t="s">
        <v>50</v>
      </c>
      <c r="D21" s="44"/>
      <c r="E21" s="44"/>
      <c r="F21" s="20" t="s">
        <v>51</v>
      </c>
      <c r="G21" s="22"/>
      <c r="H21" s="10">
        <v>0.4</v>
      </c>
    </row>
    <row r="22" spans="1:8" s="6" customFormat="1" ht="45" customHeight="1" x14ac:dyDescent="0.25">
      <c r="A22" s="26" t="s">
        <v>35</v>
      </c>
      <c r="B22" s="26"/>
      <c r="C22" s="44" t="s">
        <v>50</v>
      </c>
      <c r="D22" s="44"/>
      <c r="E22" s="44"/>
      <c r="F22" s="26" t="s">
        <v>52</v>
      </c>
      <c r="G22" s="26"/>
      <c r="H22" s="10">
        <v>0.4</v>
      </c>
    </row>
    <row r="23" spans="1:8" s="6" customFormat="1" ht="35.25" customHeight="1" x14ac:dyDescent="0.25">
      <c r="A23" s="26" t="s">
        <v>36</v>
      </c>
      <c r="B23" s="26"/>
      <c r="C23" s="44" t="s">
        <v>50</v>
      </c>
      <c r="D23" s="44"/>
      <c r="E23" s="44"/>
      <c r="F23" s="20" t="s">
        <v>53</v>
      </c>
      <c r="G23" s="22"/>
      <c r="H23" s="10" t="s">
        <v>47</v>
      </c>
    </row>
    <row r="24" spans="1:8" s="6" customFormat="1" ht="35.25" customHeight="1" x14ac:dyDescent="0.25">
      <c r="A24" s="26" t="s">
        <v>37</v>
      </c>
      <c r="B24" s="26"/>
      <c r="C24" s="44" t="s">
        <v>50</v>
      </c>
      <c r="D24" s="44"/>
      <c r="E24" s="44"/>
      <c r="F24" s="44" t="s">
        <v>53</v>
      </c>
      <c r="G24" s="44"/>
      <c r="H24" s="10" t="s">
        <v>47</v>
      </c>
    </row>
    <row r="25" spans="1:8" s="6" customFormat="1" ht="35.25" customHeight="1" x14ac:dyDescent="0.25">
      <c r="A25" s="26" t="s">
        <v>38</v>
      </c>
      <c r="B25" s="26"/>
      <c r="C25" s="44" t="s">
        <v>50</v>
      </c>
      <c r="D25" s="44"/>
      <c r="E25" s="44"/>
      <c r="F25" s="44" t="s">
        <v>53</v>
      </c>
      <c r="G25" s="44"/>
      <c r="H25" s="10" t="s">
        <v>47</v>
      </c>
    </row>
    <row r="26" spans="1:8" s="6" customFormat="1" ht="35.25" customHeight="1" x14ac:dyDescent="0.25">
      <c r="A26" s="26" t="s">
        <v>44</v>
      </c>
      <c r="B26" s="26"/>
      <c r="C26" s="44" t="s">
        <v>50</v>
      </c>
      <c r="D26" s="44"/>
      <c r="E26" s="44"/>
      <c r="F26" s="26" t="s">
        <v>54</v>
      </c>
      <c r="G26" s="26"/>
      <c r="H26" s="10" t="s">
        <v>48</v>
      </c>
    </row>
    <row r="27" spans="1:8" s="6" customFormat="1" x14ac:dyDescent="0.25">
      <c r="A27" s="17"/>
      <c r="B27" s="19"/>
      <c r="C27" s="41"/>
      <c r="D27" s="42"/>
      <c r="E27" s="43"/>
      <c r="F27" s="17"/>
      <c r="G27" s="19"/>
      <c r="H27" s="10"/>
    </row>
    <row r="28" spans="1:8" s="6" customFormat="1" x14ac:dyDescent="0.25">
      <c r="A28" s="17"/>
      <c r="B28" s="19"/>
      <c r="C28" s="41"/>
      <c r="D28" s="42"/>
      <c r="E28" s="43"/>
      <c r="F28" s="17"/>
      <c r="G28" s="19"/>
      <c r="H28" s="10"/>
    </row>
    <row r="29" spans="1:8" s="6" customFormat="1" x14ac:dyDescent="0.25">
      <c r="A29" s="17"/>
      <c r="B29" s="19"/>
      <c r="C29" s="41"/>
      <c r="D29" s="42"/>
      <c r="E29" s="43"/>
      <c r="F29" s="17"/>
      <c r="G29" s="1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0.799999999999997" customHeight="1" x14ac:dyDescent="0.25">
      <c r="A32" s="30" t="s">
        <v>27</v>
      </c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23</v>
      </c>
      <c r="C34" s="24" t="s">
        <v>40</v>
      </c>
      <c r="D34" s="24"/>
      <c r="E34" s="24"/>
      <c r="G34" s="24" t="s">
        <v>25</v>
      </c>
      <c r="H34" s="24"/>
    </row>
    <row r="35" spans="1:8" ht="28.5" customHeight="1" x14ac:dyDescent="0.25">
      <c r="A35" s="15" t="s">
        <v>26</v>
      </c>
      <c r="C35" s="40" t="s">
        <v>24</v>
      </c>
      <c r="D35" s="40"/>
      <c r="E35" s="40"/>
      <c r="G35" s="14" t="s">
        <v>14</v>
      </c>
      <c r="H35" s="14"/>
    </row>
    <row r="37" spans="1:8" ht="24.75" customHeight="1" x14ac:dyDescent="0.25">
      <c r="A37" s="29" t="s">
        <v>18</v>
      </c>
      <c r="B37" s="29"/>
      <c r="C37" s="29"/>
      <c r="D37" s="29"/>
      <c r="E37" s="29"/>
      <c r="F37" s="29"/>
      <c r="G37" s="29"/>
      <c r="H37" s="29"/>
    </row>
  </sheetData>
  <mergeCells count="50">
    <mergeCell ref="F29:G29"/>
    <mergeCell ref="C29:E29"/>
    <mergeCell ref="A29:B29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4" zoomScaleNormal="100" zoomScaleSheetLayoutView="100" workbookViewId="0">
      <selection activeCell="G9" sqref="G9:H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1.88671875" style="1" customWidth="1"/>
    <col min="7" max="16384" width="11.44140625" style="1"/>
  </cols>
  <sheetData>
    <row r="1" spans="1:8" ht="56.25" customHeight="1" x14ac:dyDescent="0.25">
      <c r="B1" s="50" t="s">
        <v>20</v>
      </c>
      <c r="C1" s="50"/>
      <c r="D1" s="50"/>
      <c r="E1" s="50"/>
      <c r="F1" s="50"/>
      <c r="G1" s="50"/>
      <c r="H1" s="50"/>
    </row>
    <row r="3" spans="1:8" x14ac:dyDescent="0.25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51" t="str">
        <f>Registro!D6</f>
        <v>EN INGENIERIA INDUSTRIAL</v>
      </c>
      <c r="E6" s="51"/>
      <c r="F6" s="5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MIA. PEDRO JACOME ONOFRE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8"/>
      <c r="F9" s="4" t="s">
        <v>11</v>
      </c>
      <c r="G9" s="32" t="s">
        <v>31</v>
      </c>
      <c r="H9" s="32"/>
    </row>
    <row r="11" spans="1:8" x14ac:dyDescent="0.25">
      <c r="A11" s="4" t="s">
        <v>4</v>
      </c>
      <c r="B11" s="23" t="s">
        <v>30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">
        <v>32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">
        <v>33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3" t="s">
        <v>8</v>
      </c>
    </row>
    <row r="21" spans="1:8" s="6" customFormat="1" ht="49.8" customHeight="1" x14ac:dyDescent="0.25">
      <c r="A21" s="20" t="s">
        <v>34</v>
      </c>
      <c r="B21" s="22"/>
      <c r="C21" s="44" t="s">
        <v>50</v>
      </c>
      <c r="D21" s="44"/>
      <c r="E21" s="44"/>
      <c r="F21" s="44" t="s">
        <v>55</v>
      </c>
      <c r="G21" s="44"/>
      <c r="H21" s="10">
        <v>0.6</v>
      </c>
    </row>
    <row r="22" spans="1:8" s="6" customFormat="1" ht="51.6" customHeight="1" x14ac:dyDescent="0.25">
      <c r="A22" s="26" t="s">
        <v>35</v>
      </c>
      <c r="B22" s="26"/>
      <c r="C22" s="44" t="s">
        <v>50</v>
      </c>
      <c r="D22" s="44"/>
      <c r="E22" s="44"/>
      <c r="F22" s="26" t="s">
        <v>52</v>
      </c>
      <c r="G22" s="26"/>
      <c r="H22" s="10">
        <v>0.6</v>
      </c>
    </row>
    <row r="23" spans="1:8" s="6" customFormat="1" ht="35.25" customHeight="1" x14ac:dyDescent="0.25">
      <c r="A23" s="26" t="s">
        <v>36</v>
      </c>
      <c r="B23" s="26"/>
      <c r="C23" s="44" t="s">
        <v>50</v>
      </c>
      <c r="D23" s="44"/>
      <c r="E23" s="44"/>
      <c r="F23" s="26" t="s">
        <v>56</v>
      </c>
      <c r="G23" s="26"/>
      <c r="H23" s="10">
        <v>0.4</v>
      </c>
    </row>
    <row r="24" spans="1:8" s="6" customFormat="1" ht="35.25" customHeight="1" x14ac:dyDescent="0.25">
      <c r="A24" s="26" t="s">
        <v>37</v>
      </c>
      <c r="B24" s="26"/>
      <c r="C24" s="44" t="s">
        <v>50</v>
      </c>
      <c r="D24" s="44"/>
      <c r="E24" s="44"/>
      <c r="F24" s="26" t="s">
        <v>53</v>
      </c>
      <c r="G24" s="26"/>
      <c r="H24" s="10">
        <v>0</v>
      </c>
    </row>
    <row r="25" spans="1:8" s="6" customFormat="1" ht="35.25" customHeight="1" x14ac:dyDescent="0.25">
      <c r="A25" s="26" t="s">
        <v>38</v>
      </c>
      <c r="B25" s="26"/>
      <c r="C25" s="44" t="s">
        <v>50</v>
      </c>
      <c r="D25" s="44"/>
      <c r="E25" s="44"/>
      <c r="F25" s="44" t="s">
        <v>53</v>
      </c>
      <c r="G25" s="44"/>
      <c r="H25" s="10">
        <v>0</v>
      </c>
    </row>
    <row r="26" spans="1:8" s="6" customFormat="1" ht="35.25" customHeight="1" x14ac:dyDescent="0.25">
      <c r="A26" s="26" t="s">
        <v>44</v>
      </c>
      <c r="B26" s="26"/>
      <c r="C26" s="44" t="s">
        <v>50</v>
      </c>
      <c r="D26" s="44"/>
      <c r="E26" s="44"/>
      <c r="F26" s="26" t="s">
        <v>57</v>
      </c>
      <c r="G26" s="26"/>
      <c r="H26" s="10">
        <v>0.6</v>
      </c>
    </row>
    <row r="27" spans="1:8" s="6" customFormat="1" x14ac:dyDescent="0.25">
      <c r="A27" s="44"/>
      <c r="B27" s="44"/>
      <c r="C27" s="52"/>
      <c r="D27" s="52"/>
      <c r="E27" s="52"/>
      <c r="F27" s="44"/>
      <c r="G27" s="44"/>
      <c r="H27" s="10"/>
    </row>
    <row r="28" spans="1:8" s="6" customFormat="1" x14ac:dyDescent="0.25">
      <c r="A28" s="44"/>
      <c r="B28" s="44"/>
      <c r="C28" s="52"/>
      <c r="D28" s="52"/>
      <c r="E28" s="52"/>
      <c r="F28" s="44"/>
      <c r="G28" s="44"/>
      <c r="H28" s="10"/>
    </row>
    <row r="29" spans="1:8" s="6" customFormat="1" x14ac:dyDescent="0.25">
      <c r="A29" s="44"/>
      <c r="B29" s="44"/>
      <c r="C29" s="52"/>
      <c r="D29" s="52"/>
      <c r="E29" s="52"/>
      <c r="F29" s="44"/>
      <c r="G29" s="4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6" customFormat="1" ht="29.4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58</v>
      </c>
      <c r="C34" s="24" t="str">
        <f>Registro!C35</f>
        <v>MII. MARIA DE LA CRUZ PORRAS ARIAS</v>
      </c>
      <c r="D34" s="24"/>
      <c r="E34" s="24"/>
      <c r="G34" s="24" t="str">
        <f>Registro!F35</f>
        <v>MSC. OFELIA ENRIQUEZ ORDAZ</v>
      </c>
      <c r="H34" s="24"/>
    </row>
    <row r="35" spans="1:8" ht="28.5" customHeight="1" x14ac:dyDescent="0.25">
      <c r="A35" s="15" t="s">
        <v>26</v>
      </c>
      <c r="C35" s="40" t="s">
        <v>41</v>
      </c>
      <c r="D35" s="40"/>
      <c r="E35" s="40"/>
      <c r="G35" s="14" t="s">
        <v>14</v>
      </c>
      <c r="H35" s="14"/>
    </row>
    <row r="37" spans="1:8" ht="24.75" customHeight="1" x14ac:dyDescent="0.25">
      <c r="A37" s="29" t="s">
        <v>18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A39" sqref="A3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6640625" style="1" customWidth="1"/>
    <col min="7" max="16384" width="11.44140625" style="1"/>
  </cols>
  <sheetData>
    <row r="1" spans="1:8" ht="56.25" customHeight="1" x14ac:dyDescent="0.25">
      <c r="B1" s="50" t="s">
        <v>20</v>
      </c>
      <c r="C1" s="50"/>
      <c r="D1" s="50"/>
      <c r="E1" s="50"/>
      <c r="F1" s="50"/>
      <c r="G1" s="50"/>
      <c r="H1" s="50"/>
    </row>
    <row r="3" spans="1:8" x14ac:dyDescent="0.25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51" t="str">
        <f>Registro!D6</f>
        <v>EN INGENIERIA INDUSTRIAL</v>
      </c>
      <c r="E6" s="51"/>
      <c r="F6" s="5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MIA. PEDRO JACOME ONOFRE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FEBRERO-JULIO 2023</v>
      </c>
      <c r="H9" s="32"/>
    </row>
    <row r="11" spans="1:8" x14ac:dyDescent="0.25">
      <c r="A11" s="4" t="s">
        <v>4</v>
      </c>
      <c r="B11" s="23" t="str">
        <f>Registro!B11</f>
        <v>REPORTE FORMACION DISCIPLINARIA Y PEDAGOGICA DEL PROFESOR(Actividades doctoral)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 xml:space="preserve">Realizar llamadas y videoconferencias para hacer experimentos con base a matriz polimerica 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>Fortalecer la estructura de la plantilla docente y crear una maestria propia de Ingenieria Industrial.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3" t="s">
        <v>8</v>
      </c>
    </row>
    <row r="21" spans="1:8" s="6" customFormat="1" ht="51" customHeight="1" x14ac:dyDescent="0.25">
      <c r="A21" s="26" t="str">
        <f>Registro!A21</f>
        <v xml:space="preserve">Analizar en SEM, los experimentos de tratamiento Alkalino realizados en CIATEQ EN EL 2021, para tomar la muestra del experimento elegido. </v>
      </c>
      <c r="B21" s="26"/>
      <c r="C21" s="52" t="s">
        <v>50</v>
      </c>
      <c r="D21" s="52"/>
      <c r="E21" s="52"/>
      <c r="F21" s="44" t="s">
        <v>59</v>
      </c>
      <c r="G21" s="44"/>
      <c r="H21" s="10">
        <v>0.6</v>
      </c>
    </row>
    <row r="22" spans="1:8" s="6" customFormat="1" ht="40.200000000000003" customHeight="1" x14ac:dyDescent="0.25">
      <c r="A22" s="26" t="str">
        <f>Registro!A22</f>
        <v>Realizar experimentos de caracterización física y silanización para una excelente adherencia de la fibra con la matriz polimérica.</v>
      </c>
      <c r="B22" s="26"/>
      <c r="C22" s="52" t="s">
        <v>50</v>
      </c>
      <c r="D22" s="52"/>
      <c r="E22" s="52"/>
      <c r="F22" s="26" t="s">
        <v>59</v>
      </c>
      <c r="G22" s="26"/>
      <c r="H22" s="10">
        <v>0.6</v>
      </c>
    </row>
    <row r="23" spans="1:8" s="6" customFormat="1" ht="34.799999999999997" customHeight="1" x14ac:dyDescent="0.25">
      <c r="A23" s="26" t="s">
        <v>36</v>
      </c>
      <c r="B23" s="26"/>
      <c r="C23" s="52" t="s">
        <v>50</v>
      </c>
      <c r="D23" s="52"/>
      <c r="E23" s="52"/>
      <c r="F23" s="26" t="s">
        <v>59</v>
      </c>
      <c r="G23" s="26"/>
      <c r="H23" s="10">
        <v>0</v>
      </c>
    </row>
    <row r="24" spans="1:8" s="6" customFormat="1" ht="45" customHeight="1" x14ac:dyDescent="0.25">
      <c r="A24" s="26" t="s">
        <v>37</v>
      </c>
      <c r="B24" s="26"/>
      <c r="C24" s="52" t="s">
        <v>50</v>
      </c>
      <c r="D24" s="52"/>
      <c r="E24" s="52"/>
      <c r="F24" s="44" t="s">
        <v>59</v>
      </c>
      <c r="G24" s="44"/>
      <c r="H24" s="10">
        <v>0</v>
      </c>
    </row>
    <row r="25" spans="1:8" s="6" customFormat="1" x14ac:dyDescent="0.25">
      <c r="A25" s="44" t="s">
        <v>38</v>
      </c>
      <c r="B25" s="44"/>
      <c r="C25" s="52" t="s">
        <v>50</v>
      </c>
      <c r="D25" s="52"/>
      <c r="E25" s="52"/>
      <c r="F25" s="44" t="s">
        <v>59</v>
      </c>
      <c r="G25" s="44"/>
      <c r="H25" s="10">
        <v>0</v>
      </c>
    </row>
    <row r="26" spans="1:8" s="6" customFormat="1" x14ac:dyDescent="0.25">
      <c r="A26" s="44" t="s">
        <v>49</v>
      </c>
      <c r="B26" s="44"/>
      <c r="C26" s="52" t="s">
        <v>50</v>
      </c>
      <c r="D26" s="52"/>
      <c r="E26" s="52"/>
      <c r="F26" s="26" t="s">
        <v>59</v>
      </c>
      <c r="G26" s="26"/>
      <c r="H26" s="10">
        <v>0.6</v>
      </c>
    </row>
    <row r="27" spans="1:8" s="6" customFormat="1" x14ac:dyDescent="0.25">
      <c r="A27" s="44"/>
      <c r="B27" s="44"/>
      <c r="C27" s="52"/>
      <c r="D27" s="52"/>
      <c r="E27" s="52"/>
      <c r="F27" s="44"/>
      <c r="G27" s="44"/>
      <c r="H27" s="10"/>
    </row>
    <row r="28" spans="1:8" s="6" customFormat="1" x14ac:dyDescent="0.25">
      <c r="A28" s="44"/>
      <c r="B28" s="44"/>
      <c r="C28" s="52"/>
      <c r="D28" s="52"/>
      <c r="E28" s="52"/>
      <c r="F28" s="44"/>
      <c r="G28" s="44"/>
      <c r="H28" s="10"/>
    </row>
    <row r="29" spans="1:8" s="6" customFormat="1" x14ac:dyDescent="0.25">
      <c r="A29" s="44"/>
      <c r="B29" s="44"/>
      <c r="C29" s="52"/>
      <c r="D29" s="52"/>
      <c r="E29" s="52"/>
      <c r="F29" s="44"/>
      <c r="G29" s="4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MII. MARIA DE LA CRUZ PORRAS ARIAS</v>
      </c>
      <c r="D34" s="24"/>
      <c r="E34" s="24"/>
      <c r="G34" s="24" t="str">
        <f>Registro!F35</f>
        <v>MSC. OFELIA ENRIQUEZ ORDAZ</v>
      </c>
      <c r="H34" s="24"/>
    </row>
    <row r="35" spans="1:8" ht="28.5" customHeight="1" x14ac:dyDescent="0.25">
      <c r="A35" s="9" t="str">
        <f>B8</f>
        <v>MIA. PEDRO JACOME ONOFRE</v>
      </c>
      <c r="C35" s="40" t="s">
        <v>41</v>
      </c>
      <c r="D35" s="40"/>
      <c r="E35" s="40"/>
      <c r="G35" s="14" t="s">
        <v>14</v>
      </c>
      <c r="H35" s="14"/>
    </row>
    <row r="37" spans="1:8" ht="24.75" customHeight="1" x14ac:dyDescent="0.25">
      <c r="A37" s="29" t="s">
        <v>18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2023-04-18T04:13:54Z</cp:lastPrinted>
  <dcterms:created xsi:type="dcterms:W3CDTF">2022-07-23T13:46:58Z</dcterms:created>
  <dcterms:modified xsi:type="dcterms:W3CDTF">2023-07-02T02:41:58Z</dcterms:modified>
</cp:coreProperties>
</file>