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2023\"/>
    </mc:Choice>
  </mc:AlternateContent>
  <xr:revisionPtr revIDLastSave="0" documentId="13_ncr:1_{887825AA-89CC-4C81-9C08-9CADF08798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I25" i="22"/>
  <c r="J25" i="22" s="1"/>
  <c r="H25" i="22"/>
  <c r="L23" i="22"/>
  <c r="I23" i="22"/>
  <c r="J23" i="22" s="1"/>
  <c r="L21" i="22"/>
  <c r="I21" i="22"/>
  <c r="J21" i="22" s="1"/>
  <c r="H21" i="22"/>
  <c r="L19" i="22"/>
  <c r="H19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4" i="10"/>
  <c r="I14" i="10"/>
  <c r="L17" i="22" l="1"/>
  <c r="I17" i="22"/>
  <c r="J17" i="22" s="1"/>
  <c r="H27" i="22"/>
  <c r="H16" i="22"/>
  <c r="I16" i="22"/>
  <c r="J16" i="22" s="1"/>
  <c r="I20" i="22"/>
  <c r="J20" i="22" s="1"/>
  <c r="H24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H20" i="22"/>
  <c r="I24" i="22"/>
  <c r="J24" i="22" s="1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<sst xmlns="http://schemas.openxmlformats.org/spreadsheetml/2006/main" count="165" uniqueCount="37">
  <si>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</si>
  <si>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</si>
  <si>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</si>
  <si>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</si>
  <si>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</si>
  <si>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</si>
  <si>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</si>
  <si>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</si>
  <si>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</si>
  <si>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</si>
  <si>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</si>
  <si>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</si>
  <si>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</si>
  <si>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</si>
  <si>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</si>
  <si>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</si>
  <si>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</si>
  <si>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</si>
  <si>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</si>
  <si>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</si>
  <si>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</si>
  <si>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</si>
  <si>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</si>
  <si>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</si>
  <si>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</si>
  <si>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</si>
  <si>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</si>
  <si>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</si>
  <si>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</si>
  <si>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</si>
  <si>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</si>
  <si>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</si>
  <si>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</si>
  <si>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GUADALUPE ZETINA CRUZ</t>
  </si>
  <si>
    <t>IINF</t>
  </si>
  <si>
    <t>ADMINISTRACIÓN DE LOS RECURSOS Y LA FUNCIÓN INFORMÁTICA</t>
  </si>
  <si>
    <t>410-A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</si>
</sst>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34</v>
      </c>
      <c r="E14" s="9"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0.78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26</v>
      </c>
      <c r="G28" s="17">
        <f>SUM(G14:G27)</f>
        <v>0</v>
      </c>
      <c r="H28" s="18">
        <f>SUM(F28:G28)/E28</f>
        <v>0.96296296296296291</v>
      </c>
      <c r="I28" s="17">
        <f t="shared" si="0"/>
        <v>1</v>
      </c>
      <c r="J28" s="18">
        <f t="shared" ref="J28" si="2">I28/E28</f>
        <v>3.7037037037037035E-2</v>
      </c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0.78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20" zoomScaleNormal="120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GUADALUPE ZETINA CRUZ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 LOS RECURSOS Y LA FUNCIÓN INFORMÁTICA</v>
      </c>
      <c r="B14" s="9"/>
      <c r="C14" s="9" t="str">
        <f>'1'!C14</f>
        <v>410-A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ht="25.5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GUADALUPE ZETINA CRUZ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2023-03-25T00:16:52Z</dcterms:modified>
  <cp:category/>
  <cp:contentStatus/>
</cp:coreProperties>
</file>