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ROYECTO INDIVIDUAL 2\"/>
    </mc:Choice>
  </mc:AlternateContent>
  <bookViews>
    <workbookView xWindow="0" yWindow="0" windowWidth="19320" windowHeight="823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H33" i="7"/>
  <c r="D33" i="7"/>
  <c r="B14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<sst xmlns="http://schemas.openxmlformats.org/spreadsheetml/2006/main" count="96" uniqueCount="44">
  <si>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</si>
  <si>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</si>
  <si>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</si>
  <si>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</si>
  <si>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</si>
  <si>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</si>
  <si>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</si>
  <si>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</si>
  <si>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</si>
  <si>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</si>
  <si>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</si>
  <si>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</si>
  <si>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</si>
  <si>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</si>
  <si>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</si>
  <si>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</si>
  <si>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</si>
  <si>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</si>
  <si>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</si>
  <si>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</si>
  <si>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</si>
  <si>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</si>
  <si>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</si>
  <si>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</si>
  <si>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</si>
  <si>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</si>
  <si>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17/11/2022-16/01/2023</t>
  </si>
  <si>
    <t>Elaboración de examenes</t>
  </si>
  <si>
    <t>lista de alumnos de aistencia</t>
  </si>
  <si>
    <t>MII ARMANDO ALVARADO ALVARADO</t>
  </si>
  <si>
    <t>MII. ARMANDO ALVARADO ALVARADO</t>
  </si>
  <si>
    <t>Jefe de División de Ingeniería Industrial</t>
  </si>
  <si>
    <t>MII. MARÍA DE LA CRUZ PORRAS ARIAS</t>
  </si>
  <si>
    <t>LIC. OFELIA ENRIQUEZ ORDAZ</t>
  </si>
  <si>
    <t>FEBRERO - JULIO 2023</t>
  </si>
  <si>
    <t>20/02/2023-30/06/2023</t>
  </si>
  <si>
    <t>GESTIÓN ACADEMICA Y VINCULACIÓN (Laboratorio).</t>
  </si>
  <si>
    <t>Coordinar las actividades del laboratorio de metrología con la finalidad de vigilar su correcto funcionamiento.</t>
  </si>
  <si>
    <t>Llevar el control de entradas y salidas al laboratorio.</t>
  </si>
  <si>
    <t>Copia de bitácora</t>
  </si>
  <si>
    <t xml:space="preserve">1 Bitácora de entrada y salida </t>
  </si>
  <si>
    <t>1 Bitácora de entrada y salida.</t>
  </si>
  <si>
    <t>El edificio donde se encuentra el Laboratorio de Metrología está en mantenimiento.</t>
  </si>
  <si>
    <t>Continúan las actividades de manteniiento en el edificio E, en el cual se encuentra el laboratorio de metrología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</si>
</sst>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32</xdr:row>
      <xdr:rowOff>28575</xdr:rowOff>
    </xdr:from>
    <xdr:to>
      <xdr:col>1</xdr:col>
      <xdr:colOff>1343025</xdr:colOff>
      <xdr:row>32</xdr:row>
      <xdr:rowOff>523875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428750" y="6829425"/>
          <a:ext cx="6762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619125</xdr:colOff>
      <xdr:row>34</xdr:row>
      <xdr:rowOff>38100</xdr:rowOff>
    </xdr:from>
    <xdr:to>
      <xdr:col>0</xdr:col>
      <xdr:colOff>1295400</xdr:colOff>
      <xdr:row>34</xdr:row>
      <xdr:rowOff>533400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19125" y="7000875"/>
          <a:ext cx="6762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8" zoomScaleNormal="100" zoomScaleSheetLayoutView="100" workbookViewId="0">
      <selection activeCell="A18" sqref="A18:G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24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4" t="s">
        <v>29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34</v>
      </c>
      <c r="G9" s="22"/>
    </row>
    <row r="11" spans="1:7" x14ac:dyDescent="0.2">
      <c r="A11" s="4" t="s">
        <v>4</v>
      </c>
      <c r="B11" s="31" t="s">
        <v>36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37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3" t="s">
        <v>40</v>
      </c>
      <c r="B18" s="33"/>
      <c r="C18" s="33"/>
      <c r="D18" s="33"/>
      <c r="E18" s="33"/>
      <c r="F18" s="33"/>
      <c r="G18" s="3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38</v>
      </c>
      <c r="B22" s="29"/>
      <c r="C22" s="29"/>
      <c r="D22" s="29"/>
      <c r="E22" s="29"/>
      <c r="F22" s="30"/>
      <c r="G22" s="16" t="s">
        <v>35</v>
      </c>
    </row>
    <row r="23" spans="1:7" s="6" customFormat="1" x14ac:dyDescent="0.2">
      <c r="A23" s="28"/>
      <c r="B23" s="29"/>
      <c r="C23" s="29"/>
      <c r="D23" s="29"/>
      <c r="E23" s="29"/>
      <c r="F23" s="30"/>
      <c r="G23" s="16"/>
    </row>
    <row r="24" spans="1:7" s="6" customFormat="1" x14ac:dyDescent="0.2">
      <c r="A24" s="28"/>
      <c r="B24" s="29"/>
      <c r="C24" s="29"/>
      <c r="D24" s="29"/>
      <c r="E24" s="29"/>
      <c r="F24" s="30"/>
      <c r="G24" s="16"/>
    </row>
    <row r="25" spans="1:7" s="6" customFormat="1" x14ac:dyDescent="0.2">
      <c r="A25" s="28"/>
      <c r="B25" s="29"/>
      <c r="C25" s="29"/>
      <c r="D25" s="29"/>
      <c r="E25" s="29"/>
      <c r="F25" s="30"/>
      <c r="G25" s="16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30</v>
      </c>
      <c r="C35" s="23" t="s">
        <v>32</v>
      </c>
      <c r="D35" s="23"/>
      <c r="E35"/>
      <c r="F35" s="24" t="s">
        <v>33</v>
      </c>
      <c r="G35" s="24"/>
    </row>
    <row r="36" spans="1:7" ht="28.5" customHeight="1" x14ac:dyDescent="0.2">
      <c r="A36" s="9" t="s">
        <v>15</v>
      </c>
      <c r="C36" s="20" t="s">
        <v>31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opLeftCell="A22" zoomScaleNormal="100" zoomScaleSheetLayoutView="100" workbookViewId="0">
      <selection activeCell="B33" sqref="B33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1.42578125" style="1"/>
    <col min="9" max="9" width="17" style="1" customWidth="1"/>
    <col min="10" max="16384" width="11.42578125" style="1"/>
  </cols>
  <sheetData>
    <row r="1" spans="2:9" ht="56.25" customHeight="1" x14ac:dyDescent="0.2">
      <c r="C1" s="37" t="s">
        <v>22</v>
      </c>
      <c r="D1" s="37"/>
      <c r="E1" s="37"/>
      <c r="F1" s="37"/>
      <c r="G1" s="37"/>
      <c r="H1" s="37"/>
      <c r="I1" s="37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>INGENIERIA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29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2" t="str">
        <f>Registro!F9</f>
        <v>FEBRERO - JULIO 2023</v>
      </c>
      <c r="I9" s="22"/>
    </row>
    <row r="11" spans="2:9" x14ac:dyDescent="0.2">
      <c r="B11" s="4" t="s">
        <v>4</v>
      </c>
      <c r="C11" s="24" t="str">
        <f>Registro!B11</f>
        <v>GESTIÓN ACADEMICA Y VINCULACIÓN (Laboratorio).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Coordinar las actividades del laboratorio de metrología con la finalidad de vigilar su correcto funcionamiento.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3" t="s">
        <v>41</v>
      </c>
      <c r="C17" s="33"/>
      <c r="D17" s="33"/>
      <c r="E17" s="33"/>
      <c r="F17" s="33"/>
      <c r="G17" s="33"/>
      <c r="H17" s="33"/>
      <c r="I17" s="33"/>
      <c r="L17" s="43"/>
      <c r="M17" s="43"/>
      <c r="N17" s="43"/>
      <c r="O17" s="43"/>
      <c r="P17" s="43"/>
      <c r="Q17" s="43"/>
      <c r="R17" s="43"/>
      <c r="S17" s="43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Llevar el control de entradas y salidas al laboratorio.</v>
      </c>
      <c r="C21" s="39"/>
      <c r="D21" s="40" t="s">
        <v>35</v>
      </c>
      <c r="E21" s="40"/>
      <c r="F21" s="40"/>
      <c r="G21" s="39" t="s">
        <v>39</v>
      </c>
      <c r="H21" s="39"/>
      <c r="I21" s="10">
        <v>0.33</v>
      </c>
    </row>
    <row r="22" spans="2:19" s="6" customFormat="1" x14ac:dyDescent="0.2">
      <c r="B22" s="39"/>
      <c r="C22" s="39"/>
      <c r="D22" s="40"/>
      <c r="E22" s="40"/>
      <c r="F22" s="40"/>
      <c r="G22" s="39"/>
      <c r="H22" s="39"/>
      <c r="I22" s="10"/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 t="s">
        <v>42</v>
      </c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MII. MARÍA DE LA CRUZ PORRAS ARIAS</v>
      </c>
      <c r="E33" s="23"/>
      <c r="F33" s="23"/>
      <c r="H33" s="24" t="str">
        <f>Registro!F35</f>
        <v>LIC. OFELIA ENRIQUEZ ORDAZ</v>
      </c>
      <c r="I33" s="24"/>
    </row>
    <row r="34" spans="2:9" ht="28.5" customHeight="1" x14ac:dyDescent="0.2">
      <c r="B34" s="9" t="str">
        <f>C8</f>
        <v>MII ARMANDO ALVARADO ALVARADO</v>
      </c>
      <c r="D34" s="44" t="s">
        <v>31</v>
      </c>
      <c r="E34" s="44"/>
      <c r="F34" s="44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I35" sqref="I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4" t="str">
        <f>Registro!B11</f>
        <v>GESTIÓN ACADEMICA Y VINCULACIÓN (Laboratorio).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Coordinar las actividades del laboratorio de metrología con la finalidad de vigilar su correcto funcionamiento.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 xml:space="preserve">1 Bitácora de entrada y salida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Llevar el control de entradas y salidas al laboratorio.</v>
      </c>
      <c r="B21" s="39"/>
      <c r="C21" s="40" t="s">
        <v>35</v>
      </c>
      <c r="D21" s="40"/>
      <c r="E21" s="40"/>
      <c r="F21" s="39" t="s">
        <v>39</v>
      </c>
      <c r="G21" s="39"/>
      <c r="H21" s="10">
        <v>0.66</v>
      </c>
    </row>
    <row r="22" spans="1:8" s="6" customFormat="1" x14ac:dyDescent="0.2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MII. MARÍA DE LA CRUZ PORRAS ARIAS</v>
      </c>
      <c r="D35" s="23"/>
      <c r="E35" s="23"/>
      <c r="G35" s="23" t="str">
        <f>Registro!F35</f>
        <v>LIC. OFELIA ENRIQUEZ ORDAZ</v>
      </c>
      <c r="H35" s="23"/>
    </row>
    <row r="36" spans="1:8" ht="28.5" customHeight="1" x14ac:dyDescent="0.2">
      <c r="A36" s="9" t="str">
        <f>B8</f>
        <v>MII ARMANDO ALVARADO ALVARADO</v>
      </c>
      <c r="C36" s="44" t="s">
        <v>31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4" t="str">
        <f>Registro!B11</f>
        <v>GESTIÓN ACADEMICA Y VINCULACIÓN (Laboratorio).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Coordinar las actividades del laboratorio de metrología con la finalidad de vigilar su correcto funcionamiento.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 xml:space="preserve">1 Bitácora de entrada y salida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Llevar el control de entradas y salidas al laboratorio.</v>
      </c>
      <c r="B21" s="39"/>
      <c r="C21" s="40" t="s">
        <v>26</v>
      </c>
      <c r="D21" s="40"/>
      <c r="E21" s="40"/>
      <c r="F21" s="39" t="s">
        <v>27</v>
      </c>
      <c r="G21" s="39"/>
      <c r="H21" s="10">
        <v>1</v>
      </c>
    </row>
    <row r="22" spans="1:8" s="6" customFormat="1" x14ac:dyDescent="0.2">
      <c r="A22" s="39">
        <f>Registro!A23</f>
        <v>0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28</v>
      </c>
      <c r="G26" s="39"/>
      <c r="H26" s="10">
        <v>1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MII. MARÍA DE LA CRUZ PORRAS ARIAS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9" t="str">
        <f>B8</f>
        <v>MII ARMANDO ALVARADO ALVARADO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2023-05-16T15:50:04Z</dcterms:modified>
</cp:coreProperties>
</file>