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VIDUAL 3\"/>
    </mc:Choice>
  </mc:AlternateContent>
  <bookViews>
    <workbookView xWindow="0" yWindow="0" windowWidth="19320" windowHeight="82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<sst xmlns="http://schemas.openxmlformats.org/spreadsheetml/2006/main" count="102" uniqueCount="41">
  <si>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</si>
  <si>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</si>
  <si>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</si>
  <si>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</si>
  <si>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</si>
  <si>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</si>
  <si>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</si>
  <si>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</si>
  <si>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</si>
  <si>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</si>
  <si>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</si>
  <si>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</si>
  <si>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</si>
  <si>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</si>
  <si>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</si>
  <si>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</si>
  <si>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</si>
  <si>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</si>
  <si>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</si>
  <si>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</si>
  <si>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</si>
  <si>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</si>
  <si>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</si>
  <si>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</si>
  <si>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</si>
  <si>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ARMANDO ALVARADO ALVARADO</t>
  </si>
  <si>
    <t>MII. ARMANDO ALVARADO ALVARADO</t>
  </si>
  <si>
    <t>Jefe de División de Ingeniería Industrial</t>
  </si>
  <si>
    <t>FEBRERO - JULIO 2023</t>
  </si>
  <si>
    <t>MII. MARÍA DE LA CRUZ PORRAS ARIAS</t>
  </si>
  <si>
    <t>LIC. OFELIA ENRIQUEZ ORDAZ</t>
  </si>
  <si>
    <t>TUTORÍA Y DIRECCIÓN INDIVIDUALIZADA (Asesor de tesis).</t>
  </si>
  <si>
    <t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t>
  </si>
  <si>
    <t>Fotografía</t>
  </si>
  <si>
    <t>Captura de pantalla</t>
  </si>
  <si>
    <t>Asesorías a los alumnos en sus proyectos de tesis.</t>
  </si>
  <si>
    <t>20/02/2023-30/06/2023</t>
  </si>
  <si>
    <t xml:space="preserve"> </t>
  </si>
  <si>
    <t>Revisar su avance en cada periodo establecido.</t>
  </si>
  <si>
    <t xml:space="preserve">1 tesis.  
                                                                                   </t>
  </si>
  <si>
    <t xml:space="preserve">1 tesis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</si>
</sst>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685800</xdr:colOff>
      <xdr:row>32</xdr:row>
      <xdr:rowOff>28575</xdr:rowOff>
    </xdr:from>
    <xdr:to>
      <xdr:col>1</xdr:col>
      <xdr:colOff>1362075</xdr:colOff>
      <xdr:row>32</xdr:row>
      <xdr:rowOff>523875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447800" y="697230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34</xdr:row>
      <xdr:rowOff>28575</xdr:rowOff>
    </xdr:from>
    <xdr:to>
      <xdr:col>0</xdr:col>
      <xdr:colOff>1266825</xdr:colOff>
      <xdr:row>34</xdr:row>
      <xdr:rowOff>523875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90550" y="699135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1352550</xdr:colOff>
      <xdr:row>34</xdr:row>
      <xdr:rowOff>523875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76275" y="699135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A18" sqref="A18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28</v>
      </c>
      <c r="G9" s="28"/>
    </row>
    <row r="11" spans="1:7" x14ac:dyDescent="0.2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32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8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8" s="6" customFormat="1" ht="25.5" customHeight="1" x14ac:dyDescent="0.2">
      <c r="A18" s="24" t="s">
        <v>40</v>
      </c>
      <c r="B18" s="24"/>
      <c r="C18" s="24"/>
      <c r="D18" s="24"/>
      <c r="E18" s="24"/>
      <c r="F18" s="24"/>
      <c r="G18" s="24"/>
    </row>
    <row r="19" spans="1:8" s="6" customFormat="1" x14ac:dyDescent="0.2">
      <c r="A19" s="7"/>
      <c r="B19" s="7"/>
      <c r="C19" s="7"/>
      <c r="D19" s="7"/>
      <c r="E19" s="7"/>
      <c r="F19" s="7"/>
      <c r="G19" s="7"/>
    </row>
    <row r="20" spans="1:8" s="6" customFormat="1" x14ac:dyDescent="0.2">
      <c r="A20" s="23" t="s">
        <v>17</v>
      </c>
      <c r="B20" s="23"/>
      <c r="C20" s="23"/>
      <c r="D20" s="23"/>
      <c r="E20" s="23"/>
      <c r="F20" s="23"/>
      <c r="G20" s="23"/>
    </row>
    <row r="21" spans="1:8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8" s="6" customFormat="1" x14ac:dyDescent="0.2">
      <c r="A22" s="19" t="s">
        <v>35</v>
      </c>
      <c r="B22" s="20"/>
      <c r="C22" s="20"/>
      <c r="D22" s="20"/>
      <c r="E22" s="20"/>
      <c r="F22" s="21"/>
      <c r="G22" s="16" t="s">
        <v>36</v>
      </c>
    </row>
    <row r="23" spans="1:8" s="6" customFormat="1" x14ac:dyDescent="0.2">
      <c r="A23" s="19" t="s">
        <v>38</v>
      </c>
      <c r="B23" s="20"/>
      <c r="C23" s="20"/>
      <c r="D23" s="20"/>
      <c r="E23" s="20"/>
      <c r="F23" s="21"/>
      <c r="G23" s="16" t="s">
        <v>36</v>
      </c>
    </row>
    <row r="24" spans="1:8" s="6" customFormat="1" x14ac:dyDescent="0.2">
      <c r="A24" s="19"/>
      <c r="B24" s="20"/>
      <c r="C24" s="20"/>
      <c r="D24" s="20"/>
      <c r="E24" s="20"/>
      <c r="F24" s="21"/>
      <c r="G24" s="16"/>
    </row>
    <row r="25" spans="1:8" s="6" customFormat="1" x14ac:dyDescent="0.2">
      <c r="A25" s="19"/>
      <c r="B25" s="20"/>
      <c r="C25" s="20"/>
      <c r="D25" s="20"/>
      <c r="E25" s="20"/>
      <c r="F25" s="21"/>
      <c r="G25" s="16"/>
    </row>
    <row r="26" spans="1:8" s="6" customFormat="1" x14ac:dyDescent="0.2">
      <c r="A26" s="19"/>
      <c r="B26" s="20"/>
      <c r="C26" s="20"/>
      <c r="D26" s="20"/>
      <c r="E26" s="20"/>
      <c r="F26" s="21"/>
      <c r="G26" s="16"/>
    </row>
    <row r="27" spans="1:8" s="6" customFormat="1" x14ac:dyDescent="0.2">
      <c r="A27" s="19"/>
      <c r="B27" s="20"/>
      <c r="C27" s="20"/>
      <c r="D27" s="20"/>
      <c r="E27" s="20"/>
      <c r="F27" s="21"/>
      <c r="G27" s="16"/>
      <c r="H27" s="17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8"/>
      <c r="B30" s="8"/>
      <c r="C30" s="8"/>
      <c r="D30" s="8"/>
      <c r="E30" s="8"/>
      <c r="F30" s="8"/>
      <c r="G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8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26</v>
      </c>
      <c r="C35" s="29" t="s">
        <v>29</v>
      </c>
      <c r="D35" s="29"/>
      <c r="E35"/>
      <c r="F35" s="22" t="s">
        <v>30</v>
      </c>
      <c r="G35" s="22"/>
    </row>
    <row r="36" spans="1:7" ht="28.5" customHeight="1" x14ac:dyDescent="0.2">
      <c r="A36" s="9" t="s">
        <v>15</v>
      </c>
      <c r="C36" s="36" t="s">
        <v>27</v>
      </c>
      <c r="D36" s="36"/>
      <c r="F36" s="37" t="s">
        <v>14</v>
      </c>
      <c r="G36" s="37"/>
    </row>
    <row r="38" spans="1:7" x14ac:dyDescent="0.2">
      <c r="A38" s="34" t="s">
        <v>18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10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5" t="s">
        <v>21</v>
      </c>
      <c r="D1" s="45"/>
      <c r="E1" s="45"/>
      <c r="F1" s="45"/>
      <c r="G1" s="45"/>
      <c r="H1" s="45"/>
      <c r="I1" s="45"/>
    </row>
    <row r="3" spans="2:9" x14ac:dyDescent="0.2">
      <c r="B3" s="25" t="s">
        <v>22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6" t="str">
        <f>Registro!D6</f>
        <v>INGENIERIA INDUSTRIAL</v>
      </c>
      <c r="F6" s="46"/>
      <c r="G6" s="4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25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tr">
        <f>Registro!F9</f>
        <v>FEBRERO - JULIO 2023</v>
      </c>
      <c r="I9" s="28"/>
    </row>
    <row r="11" spans="2:9" x14ac:dyDescent="0.2">
      <c r="B11" s="4" t="s">
        <v>4</v>
      </c>
      <c r="C11" s="22" t="str">
        <f>Registro!B11</f>
        <v>TUTORÍA Y DIRECCIÓN INDIVIDUALIZADA (Asesor de tesis).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50.1" customHeight="1" x14ac:dyDescent="0.2">
      <c r="B17" s="42" t="s">
        <v>39</v>
      </c>
      <c r="C17" s="42"/>
      <c r="D17" s="42"/>
      <c r="E17" s="42"/>
      <c r="F17" s="42"/>
      <c r="G17" s="42"/>
      <c r="H17" s="42"/>
      <c r="I17" s="42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3" t="s">
        <v>7</v>
      </c>
      <c r="C20" s="43"/>
      <c r="D20" s="44" t="s">
        <v>16</v>
      </c>
      <c r="E20" s="44"/>
      <c r="F20" s="44"/>
      <c r="G20" s="43" t="s">
        <v>12</v>
      </c>
      <c r="H20" s="43"/>
      <c r="I20" s="13" t="s">
        <v>8</v>
      </c>
    </row>
    <row r="21" spans="2:19" s="6" customFormat="1" x14ac:dyDescent="0.2">
      <c r="B21" s="40" t="str">
        <f>Registro!A22</f>
        <v>Asesorías a los alumnos en sus proyectos de tesis.</v>
      </c>
      <c r="C21" s="40"/>
      <c r="D21" s="41" t="s">
        <v>36</v>
      </c>
      <c r="E21" s="41"/>
      <c r="F21" s="41"/>
      <c r="G21" s="40" t="s">
        <v>34</v>
      </c>
      <c r="H21" s="40"/>
      <c r="I21" s="10">
        <v>0.33</v>
      </c>
    </row>
    <row r="22" spans="2:19" s="6" customFormat="1" x14ac:dyDescent="0.2">
      <c r="B22" s="40" t="str">
        <f>Registro!A23</f>
        <v>Revisar su avance en cada periodo establecido.</v>
      </c>
      <c r="C22" s="40"/>
      <c r="D22" s="41" t="s">
        <v>36</v>
      </c>
      <c r="E22" s="41"/>
      <c r="F22" s="41"/>
      <c r="G22" s="40" t="s">
        <v>33</v>
      </c>
      <c r="H22" s="40"/>
      <c r="I22" s="10">
        <v>0.33</v>
      </c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 t="s">
        <v>37</v>
      </c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MII. MARÍA DE LA CRUZ PORRAS ARIAS</v>
      </c>
      <c r="E33" s="29"/>
      <c r="F33" s="29"/>
      <c r="H33" s="29" t="str">
        <f>Registro!F35</f>
        <v>LIC. OFELIA ENRIQUEZ ORDAZ</v>
      </c>
      <c r="I33" s="29"/>
    </row>
    <row r="34" spans="2:9" ht="28.5" customHeight="1" x14ac:dyDescent="0.2">
      <c r="B34" s="9" t="str">
        <f>C8</f>
        <v>MII ARMANDO ALVARADO ALVARADO</v>
      </c>
      <c r="D34" s="39" t="s">
        <v>27</v>
      </c>
      <c r="E34" s="39"/>
      <c r="F34" s="39"/>
      <c r="H34" s="14" t="s">
        <v>14</v>
      </c>
      <c r="I34" s="14"/>
    </row>
    <row r="36" spans="2:9" ht="24.75" customHeight="1" x14ac:dyDescent="0.2">
      <c r="B36" s="34" t="s">
        <v>19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C21" sqref="C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INGENIERIA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2" t="str">
        <f>Registro!B11</f>
        <v>TUTORÍA Y DIRECCIÓN INDIVIDUALIZADA (Asesor de tesis).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 xml:space="preserve">1 tesis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36</v>
      </c>
      <c r="D21" s="41"/>
      <c r="E21" s="41"/>
      <c r="F21" s="40" t="s">
        <v>34</v>
      </c>
      <c r="G21" s="40"/>
      <c r="H21" s="10">
        <v>0.66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 t="s">
        <v>36</v>
      </c>
      <c r="D22" s="41"/>
      <c r="E22" s="41"/>
      <c r="F22" s="40" t="s">
        <v>33</v>
      </c>
      <c r="G22" s="40"/>
      <c r="H22" s="10">
        <v>0.66</v>
      </c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Registro!C35</f>
        <v>MII. MARÍA DE LA CRUZ PORRAS ARIAS</v>
      </c>
      <c r="D35" s="29"/>
      <c r="E35" s="29"/>
      <c r="G35" s="29" t="str">
        <f>Registro!F35</f>
        <v>LIC. OFELIA ENRIQUEZ ORDAZ</v>
      </c>
      <c r="H35" s="29"/>
    </row>
    <row r="36" spans="1:8" ht="28.5" customHeight="1" x14ac:dyDescent="0.2">
      <c r="A36" s="9" t="str">
        <f>B8</f>
        <v>MII ARMANDO ALVARADO ALVARADO</v>
      </c>
      <c r="C36" s="39" t="s">
        <v>27</v>
      </c>
      <c r="D36" s="39"/>
      <c r="E36" s="39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INGENIERIA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2" t="str">
        <f>Registro!B11</f>
        <v>TUTORÍA Y DIRECCIÓN INDIVIDUALIZADA (Asesor de tesis).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 xml:space="preserve">1 tesis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36</v>
      </c>
      <c r="D21" s="41"/>
      <c r="E21" s="41"/>
      <c r="F21" s="40" t="s">
        <v>34</v>
      </c>
      <c r="G21" s="40"/>
      <c r="H21" s="10">
        <v>1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 t="s">
        <v>36</v>
      </c>
      <c r="D22" s="41"/>
      <c r="E22" s="41"/>
      <c r="F22" s="40" t="s">
        <v>33</v>
      </c>
      <c r="G22" s="40"/>
      <c r="H22" s="10">
        <v>1</v>
      </c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Registro!C35</f>
        <v>MII. MARÍA DE LA CRUZ PORRAS ARIAS</v>
      </c>
      <c r="D35" s="29"/>
      <c r="E35" s="29"/>
      <c r="G35" s="29" t="str">
        <f>Registro!F35</f>
        <v>LIC. OFELIA ENRIQUEZ ORDAZ</v>
      </c>
      <c r="H35" s="29"/>
    </row>
    <row r="36" spans="1:8" ht="28.5" customHeight="1" x14ac:dyDescent="0.2">
      <c r="A36" s="9" t="str">
        <f>B8</f>
        <v>MII ARMANDO ALVARADO ALVARADO</v>
      </c>
      <c r="C36" s="39" t="s">
        <v>27</v>
      </c>
      <c r="D36" s="39"/>
      <c r="E36" s="39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2023-07-03T05:26:19Z</dcterms:modified>
</cp:coreProperties>
</file>