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97E836E-9609-4DC9-A732-69F5A84AA16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A28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A28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<sst xmlns="http://schemas.openxmlformats.org/spreadsheetml/2006/main" count="119" uniqueCount="54">
  <si>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</si>
  <si>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</si>
  <si>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</si>
  <si>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</si>
  <si>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</si>
  <si>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</si>
  <si>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</si>
  <si>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</si>
  <si>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</si>
  <si>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</si>
  <si>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</si>
  <si>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</si>
  <si>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</si>
  <si>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</si>
  <si>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</si>
  <si>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</si>
  <si>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</si>
  <si>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</si>
  <si>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</si>
  <si>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</si>
  <si>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</si>
  <si>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</si>
  <si>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</si>
  <si>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</si>
  <si>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</si>
  <si>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</si>
  <si>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</si>
  <si>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INVESTIGACIÓN</t>
  </si>
  <si>
    <t>Fotos</t>
  </si>
  <si>
    <t>MCJyS OFELIA ENRÍQUEZ ORDAZ</t>
  </si>
  <si>
    <t>Febrero 2023– Julio 2023</t>
  </si>
  <si>
    <t>Reporte de investigación</t>
  </si>
  <si>
    <t>DAMARIS DE LOS ANGELES GARCIA GRACIA</t>
  </si>
  <si>
    <t xml:space="preserve">Llevar a cabo las actividades de Investigación correspondientes a Proyecto financiado por el TecNM o internos                                                            Continuar apoyando otras investigaciones y colaboraciones de investigación </t>
  </si>
  <si>
    <t xml:space="preserve"> Elaboracion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t>
  </si>
  <si>
    <t>Colaborar en  el proyecto, reuniones de equipo, integrar documentación, registrar y someter proyecto en plataforma con el resto del equipo de docentes colaboradores</t>
  </si>
  <si>
    <t>Continuar y ampliar la revisión bibliográfica y documental sobre el tema</t>
  </si>
  <si>
    <t>Realizar muestreos en campo correspondientes al semestre</t>
  </si>
  <si>
    <t>Dirigir y participar en la elaboración de productos de los Informes</t>
  </si>
  <si>
    <t>Cotizar, hacer requisición, seguimiento  de compra y adquisición de los equipos, materiales y servicios incluidos en el presupuesto del Proyecto del TecNM</t>
  </si>
  <si>
    <t>Elaboración y entrega del Primer Reporte del Proyecto ante el TecNM</t>
  </si>
  <si>
    <t>20/02/23-28/02/2023</t>
  </si>
  <si>
    <t>20/02/23-20/07/2023</t>
  </si>
  <si>
    <t>20/04/23-20/07/2023</t>
  </si>
  <si>
    <t>20/06/23-20/07/2023</t>
  </si>
  <si>
    <t>31/06/2023</t>
  </si>
  <si>
    <t>Otros proyectos</t>
  </si>
  <si>
    <t>Cotizar, hacer requisición, seguimiento  de compra y adquisición de los equipos, materiales y servicios incluidos en el presupuesto (Proyecto dirigido por el Ing Erasto del Angel)</t>
  </si>
  <si>
    <t>Colaborar en  el proyecto, reuniones de equipo e integrar documentación con el resto del equipo de docentes colaboradores</t>
  </si>
  <si>
    <t>* Responsable de una propuesta para Proyecto financiado por el TecNM y colaborador en una segunda propuesta. Si no resultan financiados se adaptarán para someterlos como proyectos internos.  Colaboradores: Ing. Erasto del Angel Perez, MC. Soledad Esther Maldonado Bravo.</t>
  </si>
  <si>
    <t>el proyecto no fue aceptado</t>
  </si>
  <si>
    <t>informacion digital</t>
  </si>
  <si>
    <t xml:space="preserve">informacion digital 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</si>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</sst>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31" zoomScaleNormal="100" zoomScaleSheetLayoutView="100" workbookViewId="0">
      <selection activeCell="G41" sqref="G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30</v>
      </c>
      <c r="G9" s="33"/>
    </row>
    <row r="11" spans="1:7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9" customHeight="1" x14ac:dyDescent="0.2">
      <c r="A14" s="26" t="s">
        <v>33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6" customFormat="1" ht="50.25" customHeight="1" x14ac:dyDescent="0.2">
      <c r="A17" s="26" t="s">
        <v>34</v>
      </c>
      <c r="B17" s="32"/>
      <c r="C17" s="32"/>
      <c r="D17" s="32"/>
      <c r="E17" s="32"/>
      <c r="F17" s="32"/>
      <c r="G17" s="3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5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18" t="s">
        <v>35</v>
      </c>
      <c r="B21" s="19"/>
      <c r="C21" s="19"/>
      <c r="D21" s="19"/>
      <c r="E21" s="19"/>
      <c r="F21" s="20"/>
      <c r="G21" s="11" t="s">
        <v>41</v>
      </c>
      <c r="J21" s="16"/>
      <c r="K21" s="16"/>
      <c r="L21" s="16"/>
      <c r="M21" s="16"/>
      <c r="N21" s="16"/>
      <c r="O21" s="16"/>
    </row>
    <row r="22" spans="1:15" s="6" customFormat="1" ht="12.75" customHeight="1" x14ac:dyDescent="0.2">
      <c r="A22" s="18" t="s">
        <v>36</v>
      </c>
      <c r="B22" s="19"/>
      <c r="C22" s="19"/>
      <c r="D22" s="19"/>
      <c r="E22" s="19"/>
      <c r="F22" s="20"/>
      <c r="G22" s="11" t="s">
        <v>42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 t="s">
        <v>37</v>
      </c>
      <c r="B23" s="22"/>
      <c r="C23" s="22"/>
      <c r="D23" s="22"/>
      <c r="E23" s="22"/>
      <c r="F23" s="23"/>
      <c r="G23" s="11" t="s">
        <v>42</v>
      </c>
      <c r="J23" s="16"/>
      <c r="K23" s="16"/>
      <c r="L23" s="16"/>
      <c r="M23" s="16"/>
      <c r="N23" s="16"/>
      <c r="O23" s="16"/>
    </row>
    <row r="24" spans="1:15" s="6" customFormat="1" x14ac:dyDescent="0.2">
      <c r="A24" s="21" t="s">
        <v>38</v>
      </c>
      <c r="B24" s="22"/>
      <c r="C24" s="22"/>
      <c r="D24" s="22"/>
      <c r="E24" s="22"/>
      <c r="F24" s="23"/>
      <c r="G24" s="11" t="s">
        <v>43</v>
      </c>
    </row>
    <row r="25" spans="1:15" s="6" customFormat="1" ht="12.75" customHeight="1" x14ac:dyDescent="0.2">
      <c r="A25" s="18" t="s">
        <v>39</v>
      </c>
      <c r="B25" s="19"/>
      <c r="C25" s="19"/>
      <c r="D25" s="19"/>
      <c r="E25" s="19"/>
      <c r="F25" s="20"/>
      <c r="G25" s="11" t="s">
        <v>44</v>
      </c>
    </row>
    <row r="26" spans="1:15" s="6" customFormat="1" x14ac:dyDescent="0.2">
      <c r="A26" s="21" t="s">
        <v>40</v>
      </c>
      <c r="B26" s="22"/>
      <c r="C26" s="22"/>
      <c r="D26" s="22"/>
      <c r="E26" s="22"/>
      <c r="F26" s="23"/>
      <c r="G26" s="11" t="s">
        <v>45</v>
      </c>
    </row>
    <row r="27" spans="1:15" s="6" customFormat="1" x14ac:dyDescent="0.2">
      <c r="A27" s="21"/>
      <c r="B27" s="22"/>
      <c r="C27" s="22"/>
      <c r="D27" s="22"/>
      <c r="E27" s="22"/>
      <c r="F27" s="23"/>
      <c r="G27" s="11"/>
    </row>
    <row r="28" spans="1:15" s="6" customFormat="1" x14ac:dyDescent="0.2">
      <c r="A28" s="21" t="s">
        <v>46</v>
      </c>
      <c r="B28" s="22"/>
      <c r="C28" s="22"/>
      <c r="D28" s="22"/>
      <c r="E28" s="22"/>
      <c r="F28" s="23"/>
      <c r="G28" s="11"/>
    </row>
    <row r="29" spans="1:15" s="6" customFormat="1" x14ac:dyDescent="0.2">
      <c r="A29" s="18" t="s">
        <v>47</v>
      </c>
      <c r="B29" s="19"/>
      <c r="C29" s="19"/>
      <c r="D29" s="19"/>
      <c r="E29" s="19"/>
      <c r="F29" s="20"/>
      <c r="G29" s="11" t="s">
        <v>43</v>
      </c>
    </row>
    <row r="30" spans="1:15" s="6" customFormat="1" x14ac:dyDescent="0.2">
      <c r="A30" s="18" t="s">
        <v>48</v>
      </c>
      <c r="B30" s="19"/>
      <c r="C30" s="19"/>
      <c r="D30" s="19"/>
      <c r="E30" s="19"/>
      <c r="F30" s="20"/>
      <c r="G30" s="11" t="s">
        <v>43</v>
      </c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 t="s">
        <v>49</v>
      </c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34" t="s">
        <v>26</v>
      </c>
      <c r="D36" s="34"/>
      <c r="E36"/>
      <c r="F36" s="34" t="s">
        <v>29</v>
      </c>
      <c r="G36" s="34"/>
    </row>
    <row r="37" spans="1:7" ht="28.5" customHeight="1" x14ac:dyDescent="0.2">
      <c r="A37" s="9" t="s">
        <v>15</v>
      </c>
      <c r="C37" s="35" t="s">
        <v>25</v>
      </c>
      <c r="D37" s="35"/>
      <c r="F37" s="36" t="s">
        <v>14</v>
      </c>
      <c r="G37" s="36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4.5" customHeight="1" x14ac:dyDescent="0.2">
      <c r="A17" s="26" t="str">
        <f>Registro!A17</f>
        <v xml:space="preserve"> Elaboracion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26" t="str">
        <f>Registro!A21</f>
        <v>Colaborar en  el proyecto, reuniones de equipo, integrar documentación, registrar y someter proyecto en plataforma con el resto del equipo de docentes colaboradores</v>
      </c>
      <c r="B21" s="26"/>
      <c r="C21" s="41" t="str">
        <f>Registro!G21</f>
        <v>20/02/23-28/02/2023</v>
      </c>
      <c r="D21" s="41"/>
      <c r="E21" s="41"/>
      <c r="F21" s="32" t="s">
        <v>28</v>
      </c>
      <c r="G21" s="32"/>
      <c r="H21" s="10">
        <v>0.33</v>
      </c>
    </row>
    <row r="22" spans="1:8" s="6" customFormat="1" x14ac:dyDescent="0.2">
      <c r="A22" s="32" t="str">
        <f>Registro!A22</f>
        <v>Continuar y ampliar la revisión bibliográfica y documental sobre el tema</v>
      </c>
      <c r="B22" s="32"/>
      <c r="C22" s="41" t="str">
        <f>Registro!G22</f>
        <v>20/02/23-20/07/2023</v>
      </c>
      <c r="D22" s="41"/>
      <c r="E22" s="41"/>
      <c r="F22" s="32" t="s">
        <v>28</v>
      </c>
      <c r="G22" s="32"/>
      <c r="H22" s="10">
        <v>0.33</v>
      </c>
    </row>
    <row r="23" spans="1:8" s="6" customFormat="1" x14ac:dyDescent="0.2">
      <c r="A23" s="32" t="str">
        <f>Registro!A23</f>
        <v>Realizar muestreos en campo correspondientes al semestre</v>
      </c>
      <c r="B23" s="32"/>
      <c r="C23" s="41" t="str">
        <f>Registro!G23</f>
        <v>20/02/23-20/07/2023</v>
      </c>
      <c r="D23" s="41"/>
      <c r="E23" s="41"/>
      <c r="F23" s="32" t="s">
        <v>31</v>
      </c>
      <c r="G23" s="32"/>
      <c r="H23" s="10">
        <v>0.33</v>
      </c>
    </row>
    <row r="24" spans="1:8" s="6" customFormat="1" x14ac:dyDescent="0.2">
      <c r="A24" s="32" t="str">
        <f>Registro!A24</f>
        <v>Dirigir y participar en la elaboración de productos de los Informes</v>
      </c>
      <c r="B24" s="32"/>
      <c r="C24" s="41" t="str">
        <f>Registro!G24</f>
        <v>20/04/23-20/07/2023</v>
      </c>
      <c r="D24" s="41"/>
      <c r="E24" s="41"/>
      <c r="F24" s="32"/>
      <c r="G24" s="32"/>
      <c r="H24" s="10">
        <v>0</v>
      </c>
    </row>
    <row r="25" spans="1:8" s="6" customFormat="1" x14ac:dyDescent="0.2">
      <c r="A25" s="32" t="str">
        <f>Registro!A25</f>
        <v>Cotizar, hacer requisición, seguimiento  de compra y adquisición de los equipos, materiales y servicios incluidos en el presupuesto del Proyecto del TecNM</v>
      </c>
      <c r="B25" s="32"/>
      <c r="C25" s="41" t="str">
        <f>Registro!G25</f>
        <v>20/06/23-20/07/2023</v>
      </c>
      <c r="D25" s="41"/>
      <c r="E25" s="41"/>
      <c r="F25" s="32"/>
      <c r="G25" s="32"/>
      <c r="H25" s="10"/>
    </row>
    <row r="26" spans="1:8" s="6" customFormat="1" x14ac:dyDescent="0.2">
      <c r="A26" s="32" t="str">
        <f>Registro!A26</f>
        <v>Elaboración y entrega del Primer Reporte del Proyecto ante el TecNM</v>
      </c>
      <c r="B26" s="32"/>
      <c r="C26" s="41" t="str">
        <f>Registro!G26</f>
        <v>31/06/2023</v>
      </c>
      <c r="D26" s="41"/>
      <c r="E26" s="41"/>
      <c r="F26" s="32"/>
      <c r="G26" s="32"/>
      <c r="H26" s="10"/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 t="str">
        <f>Registro!A28</f>
        <v>Otros proyectos</v>
      </c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 t="str">
        <f>Registro!A29</f>
        <v>Cotizar, hacer requisición, seguimiento  de compra y adquisición de los equipos, materiales y servicios incluidos en el presupuesto (Proyecto dirigido por el Ing Erasto del Angel)</v>
      </c>
      <c r="B29" s="32"/>
      <c r="C29" s="41" t="str">
        <f>Registro!G29</f>
        <v>20/04/23-20/07/2023</v>
      </c>
      <c r="D29" s="41"/>
      <c r="E29" s="41"/>
      <c r="F29" s="32"/>
      <c r="G29" s="32"/>
      <c r="H29" s="10">
        <v>0.33</v>
      </c>
    </row>
    <row r="30" spans="1:8" s="6" customFormat="1" x14ac:dyDescent="0.2">
      <c r="A30" s="32" t="str">
        <f>Registro!A30</f>
        <v>Colaborar en  el proyecto, reuniones de equipo e integrar documentación con el resto del equipo de docentes colaboradores</v>
      </c>
      <c r="B30" s="32"/>
      <c r="C30" s="41" t="str">
        <f>Registro!G30</f>
        <v>20/04/23-20/07/2023</v>
      </c>
      <c r="D30" s="41"/>
      <c r="E30" s="41"/>
      <c r="F30" s="32"/>
      <c r="G30" s="32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MCJyS OFELIA ENRÍQUEZ ORDAZ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 Elaboracion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" customHeight="1" x14ac:dyDescent="0.2">
      <c r="A21" s="47" t="str">
        <f>Registro!A21</f>
        <v>Colaborar en  el proyecto, reuniones de equipo, integrar documentación, registrar y someter proyecto en plataforma con el resto del equipo de docentes colaboradores</v>
      </c>
      <c r="B21" s="47"/>
      <c r="C21" s="41" t="str">
        <f>Registro!G21</f>
        <v>20/02/23-28/02/2023</v>
      </c>
      <c r="D21" s="41"/>
      <c r="E21" s="41"/>
      <c r="F21" s="32" t="s">
        <v>28</v>
      </c>
      <c r="G21" s="32"/>
      <c r="H21" s="10">
        <v>1</v>
      </c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20/02/23-20/07/2023</v>
      </c>
      <c r="D22" s="41"/>
      <c r="E22" s="41"/>
      <c r="F22" s="32" t="s">
        <v>28</v>
      </c>
      <c r="G22" s="32"/>
      <c r="H22" s="10">
        <v>1</v>
      </c>
    </row>
    <row r="23" spans="1:8" s="6" customFormat="1" x14ac:dyDescent="0.2">
      <c r="A23" s="46" t="str">
        <f>Registro!A23</f>
        <v>Realizar muestreos en campo correspondientes al semestre</v>
      </c>
      <c r="B23" s="46"/>
      <c r="C23" s="41" t="str">
        <f>Registro!G23</f>
        <v>20/02/23-20/07/2023</v>
      </c>
      <c r="D23" s="41"/>
      <c r="E23" s="41"/>
      <c r="F23" s="32" t="s">
        <v>31</v>
      </c>
      <c r="G23" s="32"/>
      <c r="H23" s="10">
        <v>1</v>
      </c>
    </row>
    <row r="24" spans="1:8" s="6" customFormat="1" x14ac:dyDescent="0.2">
      <c r="A24" s="46" t="str">
        <f>Registro!A24</f>
        <v>Dirigir y participar en la elaboración de productos de los Informes</v>
      </c>
      <c r="B24" s="46"/>
      <c r="C24" s="41" t="str">
        <f>Registro!G24</f>
        <v>20/04/23-20/07/2023</v>
      </c>
      <c r="D24" s="41"/>
      <c r="E24" s="41"/>
      <c r="F24" s="32" t="s">
        <v>50</v>
      </c>
      <c r="G24" s="32"/>
      <c r="H24" s="10">
        <v>1</v>
      </c>
    </row>
    <row r="25" spans="1:8" s="6" customFormat="1" x14ac:dyDescent="0.2">
      <c r="A25" s="32" t="str">
        <f>Registro!A25</f>
        <v>Cotizar, hacer requisición, seguimiento  de compra y adquisición de los equipos, materiales y servicios incluidos en el presupuesto del Proyecto del TecNM</v>
      </c>
      <c r="B25" s="32"/>
      <c r="C25" s="41" t="str">
        <f>Registro!G25</f>
        <v>20/06/23-20/07/2023</v>
      </c>
      <c r="D25" s="41"/>
      <c r="E25" s="41"/>
      <c r="F25" s="32" t="s">
        <v>50</v>
      </c>
      <c r="G25" s="32"/>
      <c r="H25" s="10">
        <v>1</v>
      </c>
    </row>
    <row r="26" spans="1:8" s="6" customFormat="1" ht="48" customHeight="1" x14ac:dyDescent="0.2">
      <c r="A26" s="32" t="str">
        <f>Registro!A26</f>
        <v>Elaboración y entrega del Primer Reporte del Proyecto ante el TecNM</v>
      </c>
      <c r="B26" s="32"/>
      <c r="C26" s="41" t="str">
        <f>Registro!G26</f>
        <v>31/06/2023</v>
      </c>
      <c r="D26" s="41"/>
      <c r="E26" s="41"/>
      <c r="F26" s="26" t="s">
        <v>50</v>
      </c>
      <c r="G26" s="26"/>
      <c r="H26" s="10">
        <v>1</v>
      </c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 t="str">
        <f>Registro!A28</f>
        <v>Otros proyectos</v>
      </c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 t="str">
        <f>Registro!A29</f>
        <v>Cotizar, hacer requisición, seguimiento  de compra y adquisición de los equipos, materiales y servicios incluidos en el presupuesto (Proyecto dirigido por el Ing Erasto del Angel)</v>
      </c>
      <c r="B29" s="32"/>
      <c r="C29" s="41" t="str">
        <f>Registro!G29</f>
        <v>20/04/23-20/07/2023</v>
      </c>
      <c r="D29" s="41"/>
      <c r="E29" s="41"/>
      <c r="F29" s="32" t="s">
        <v>51</v>
      </c>
      <c r="G29" s="32"/>
      <c r="H29" s="10">
        <v>0.33</v>
      </c>
    </row>
    <row r="30" spans="1:8" s="6" customFormat="1" x14ac:dyDescent="0.2">
      <c r="A30" s="32" t="str">
        <f>Registro!A30</f>
        <v>Colaborar en  el proyecto, reuniones de equipo e integrar documentación con el resto del equipo de docentes colaboradores</v>
      </c>
      <c r="B30" s="32"/>
      <c r="C30" s="41" t="str">
        <f>Registro!G30</f>
        <v>20/04/23-20/07/2023</v>
      </c>
      <c r="D30" s="41"/>
      <c r="E30" s="41"/>
      <c r="F30" s="32" t="s">
        <v>52</v>
      </c>
      <c r="G30" s="32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MCJyS OFELIA ENRÍQUEZ ORDAZ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31" sqref="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4" t="str">
        <f>Registro!B11</f>
        <v>INVESTIGACIÓN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3.75" customHeight="1" x14ac:dyDescent="0.2">
      <c r="A17" s="26" t="str">
        <f>Registro!A17</f>
        <v xml:space="preserve"> Elaboracion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5.5" customHeight="1" x14ac:dyDescent="0.2">
      <c r="A21" s="47" t="str">
        <f>Registro!A21</f>
        <v>Colaborar en  el proyecto, reuniones de equipo, integrar documentación, registrar y someter proyecto en plataforma con el resto del equipo de docentes colaboradores</v>
      </c>
      <c r="B21" s="47"/>
      <c r="C21" s="41" t="str">
        <f>Registro!G21</f>
        <v>20/02/23-28/02/2023</v>
      </c>
      <c r="D21" s="41"/>
      <c r="E21" s="41"/>
      <c r="F21" s="32" t="s">
        <v>53</v>
      </c>
      <c r="G21" s="32"/>
      <c r="H21" s="10">
        <v>1</v>
      </c>
    </row>
    <row r="22" spans="1:8" s="6" customFormat="1" x14ac:dyDescent="0.2">
      <c r="A22" s="46" t="str">
        <f>Registro!A22</f>
        <v>Continuar y ampliar la revisión bibliográfica y documental sobre el tema</v>
      </c>
      <c r="B22" s="46"/>
      <c r="C22" s="41" t="str">
        <f>Registro!G22</f>
        <v>20/02/23-20/07/2023</v>
      </c>
      <c r="D22" s="41"/>
      <c r="E22" s="41"/>
      <c r="F22" s="32" t="s">
        <v>53</v>
      </c>
      <c r="G22" s="32"/>
      <c r="H22" s="10">
        <v>1</v>
      </c>
    </row>
    <row r="23" spans="1:8" s="6" customFormat="1" x14ac:dyDescent="0.2">
      <c r="A23" s="46" t="str">
        <f>Registro!A23</f>
        <v>Realizar muestreos en campo correspondientes al semestre</v>
      </c>
      <c r="B23" s="46"/>
      <c r="C23" s="41" t="str">
        <f>Registro!G23</f>
        <v>20/02/23-20/07/2023</v>
      </c>
      <c r="D23" s="41"/>
      <c r="E23" s="41"/>
      <c r="F23" s="32" t="s">
        <v>53</v>
      </c>
      <c r="G23" s="32"/>
      <c r="H23" s="10">
        <v>1</v>
      </c>
    </row>
    <row r="24" spans="1:8" s="6" customFormat="1" x14ac:dyDescent="0.2">
      <c r="A24" s="46" t="str">
        <f>Registro!A24</f>
        <v>Dirigir y participar en la elaboración de productos de los Informes</v>
      </c>
      <c r="B24" s="46"/>
      <c r="C24" s="41" t="str">
        <f>Registro!G24</f>
        <v>20/04/23-20/07/2023</v>
      </c>
      <c r="D24" s="41"/>
      <c r="E24" s="41"/>
      <c r="F24" s="32" t="s">
        <v>53</v>
      </c>
      <c r="G24" s="32"/>
      <c r="H24" s="10">
        <v>1</v>
      </c>
    </row>
    <row r="25" spans="1:8" s="6" customFormat="1" x14ac:dyDescent="0.2">
      <c r="A25" s="46" t="str">
        <f>Registro!A25</f>
        <v>Cotizar, hacer requisición, seguimiento  de compra y adquisición de los equipos, materiales y servicios incluidos en el presupuesto del Proyecto del TecNM</v>
      </c>
      <c r="B25" s="46"/>
      <c r="C25" s="41" t="str">
        <f>Registro!G25</f>
        <v>20/06/23-20/07/2023</v>
      </c>
      <c r="D25" s="41"/>
      <c r="E25" s="41"/>
      <c r="F25" s="32" t="s">
        <v>53</v>
      </c>
      <c r="G25" s="32"/>
      <c r="H25" s="10">
        <v>1</v>
      </c>
    </row>
    <row r="26" spans="1:8" s="6" customFormat="1" x14ac:dyDescent="0.2">
      <c r="A26" s="46" t="str">
        <f>Registro!A26</f>
        <v>Elaboración y entrega del Primer Reporte del Proyecto ante el TecNM</v>
      </c>
      <c r="B26" s="46"/>
      <c r="C26" s="41" t="str">
        <f>Registro!G26</f>
        <v>31/06/2023</v>
      </c>
      <c r="D26" s="41"/>
      <c r="E26" s="41"/>
      <c r="F26" s="32" t="s">
        <v>53</v>
      </c>
      <c r="G26" s="32"/>
      <c r="H26" s="10">
        <v>1</v>
      </c>
    </row>
    <row r="27" spans="1:8" s="6" customFormat="1" x14ac:dyDescent="0.2">
      <c r="A27" s="32"/>
      <c r="B27" s="32"/>
      <c r="C27" s="41"/>
      <c r="D27" s="41"/>
      <c r="E27" s="41"/>
      <c r="F27" s="32"/>
      <c r="G27" s="32"/>
      <c r="H27" s="10"/>
    </row>
    <row r="28" spans="1:8" s="6" customFormat="1" x14ac:dyDescent="0.2">
      <c r="A28" s="32" t="str">
        <f>Registro!A28</f>
        <v>Otros proyectos</v>
      </c>
      <c r="B28" s="32"/>
      <c r="C28" s="41"/>
      <c r="D28" s="41"/>
      <c r="E28" s="41"/>
      <c r="F28" s="32"/>
      <c r="G28" s="32"/>
      <c r="H28" s="10"/>
    </row>
    <row r="29" spans="1:8" s="6" customFormat="1" x14ac:dyDescent="0.2">
      <c r="A29" s="32" t="str">
        <f>Registro!A29</f>
        <v>Cotizar, hacer requisición, seguimiento  de compra y adquisición de los equipos, materiales y servicios incluidos en el presupuesto (Proyecto dirigido por el Ing Erasto del Angel)</v>
      </c>
      <c r="B29" s="32"/>
      <c r="C29" s="41" t="str">
        <f>Registro!G29</f>
        <v>20/04/23-20/07/2023</v>
      </c>
      <c r="D29" s="41"/>
      <c r="E29" s="41"/>
      <c r="F29" s="32" t="s">
        <v>53</v>
      </c>
      <c r="G29" s="32"/>
      <c r="H29" s="10">
        <v>1</v>
      </c>
    </row>
    <row r="30" spans="1:8" s="6" customFormat="1" x14ac:dyDescent="0.2">
      <c r="A30" s="32" t="str">
        <f>Registro!A30</f>
        <v>Colaborar en  el proyecto, reuniones de equipo e integrar documentación con el resto del equipo de docentes colaboradores</v>
      </c>
      <c r="B30" s="32"/>
      <c r="C30" s="41" t="str">
        <f>Registro!G30</f>
        <v>20/04/23-20/07/2023</v>
      </c>
      <c r="D30" s="41"/>
      <c r="E30" s="41"/>
      <c r="F30" s="32" t="s">
        <v>53</v>
      </c>
      <c r="G30" s="32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Registro!C36</f>
        <v>MC JESSICA ALEJANDRA REYES LARIOS</v>
      </c>
      <c r="D35" s="34"/>
      <c r="E35" s="34"/>
      <c r="G35" s="34" t="str">
        <f>Registro!F36</f>
        <v>MCJyS OFELIA ENRÍQUEZ ORDAZ</v>
      </c>
      <c r="H35" s="34"/>
    </row>
    <row r="36" spans="1:8" ht="28.5" customHeight="1" x14ac:dyDescent="0.2">
      <c r="A36" s="9" t="str">
        <f>B8</f>
        <v>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2023-07-04T19:36:43Z</dcterms:modified>
</cp:coreProperties>
</file>