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LPA\"/>
    </mc:Choice>
  </mc:AlternateContent>
  <xr:revisionPtr revIDLastSave="0" documentId="8_{2287FD37-95DA-4736-A216-E86110FE389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<sst xmlns="http://schemas.openxmlformats.org/spreadsheetml/2006/main" count="264" uniqueCount="52">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</sst>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42</v>
      </c>
      <c r="M8" s="36"/>
      <c r="N8" s="36"/>
    </row>
    <row r="10" spans="1:14" x14ac:dyDescent="0.25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5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5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5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5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5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5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5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5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5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0" zoomScaleNormal="90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5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5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5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5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5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5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123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Normal="100" zoomScaleSheetLayoutView="100" workbookViewId="0">
      <selection activeCell="E17" sqref="E17: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/>
      <c r="G14" s="9"/>
      <c r="H14" s="10"/>
      <c r="I14" s="9">
        <f t="shared" ref="I14:I28" si="0">(E14-SUM(F14:G14))-K14</f>
        <v>34</v>
      </c>
      <c r="J14" s="10"/>
      <c r="K14" s="9"/>
      <c r="L14" s="10">
        <f t="shared" ref="L14:L28" si="1">K14/E14</f>
        <v>0</v>
      </c>
      <c r="M14" s="9"/>
      <c r="N14" s="15" t="s">
        <v>51</v>
      </c>
    </row>
    <row r="15" spans="1:14" s="11" customFormat="1" x14ac:dyDescent="0.25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/>
      <c r="G16" s="9"/>
      <c r="H16" s="10"/>
      <c r="I16" s="9">
        <f t="shared" si="0"/>
        <v>18</v>
      </c>
      <c r="J16" s="10"/>
      <c r="K16" s="9"/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0"/>
        <v>19</v>
      </c>
      <c r="J17" s="10"/>
      <c r="K17" s="9"/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/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/>
      <c r="N18" s="15"/>
    </row>
    <row r="19" spans="1:14" s="11" customFormat="1" x14ac:dyDescent="0.25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0</v>
      </c>
      <c r="G28" s="17">
        <f>SUM(G14:G27)</f>
        <v>0</v>
      </c>
      <c r="H28" s="18"/>
      <c r="I28" s="17">
        <f t="shared" si="0"/>
        <v>153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Normal="10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5.8823529411764705E-2</v>
      </c>
      <c r="K14" s="9">
        <v>1</v>
      </c>
      <c r="L14" s="10">
        <f t="shared" ref="L14:L28" si="1">K14/E14</f>
        <v>2.9411764705882353E-2</v>
      </c>
      <c r="M14" s="9">
        <v>76</v>
      </c>
      <c r="N14" s="15">
        <v>0.81</v>
      </c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4.5454545454545456E-2</v>
      </c>
      <c r="M15" s="9">
        <v>81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19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0.10526315789473684</v>
      </c>
      <c r="M16" s="9">
        <v>68</v>
      </c>
      <c r="N16" s="15">
        <v>0.8</v>
      </c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5</v>
      </c>
      <c r="G17" s="9">
        <v>0</v>
      </c>
      <c r="H17" s="10">
        <f t="shared" ref="H17" si="2">F17/E17</f>
        <v>0.26315789473684209</v>
      </c>
      <c r="I17" s="9">
        <v>0</v>
      </c>
      <c r="J17" s="10">
        <f t="shared" si="0"/>
        <v>0</v>
      </c>
      <c r="K17" s="9">
        <v>2</v>
      </c>
      <c r="L17" s="10">
        <f t="shared" si="1"/>
        <v>0.10526315789473684</v>
      </c>
      <c r="M17" s="9">
        <v>68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0.25</v>
      </c>
      <c r="M18" s="9">
        <v>88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38</v>
      </c>
      <c r="G28" s="17">
        <f>SUM(G14:G27)</f>
        <v>26</v>
      </c>
      <c r="H28" s="18">
        <f>SUM(F28:G28)/E28</f>
        <v>0.65306122448979587</v>
      </c>
      <c r="I28" s="17">
        <f t="shared" ref="I28" si="3">(E28-SUM(F28:G28))-K28</f>
        <v>27</v>
      </c>
      <c r="J28" s="18">
        <f t="shared" si="0"/>
        <v>0.27551020408163263</v>
      </c>
      <c r="K28" s="17">
        <f>SUM(K14:K27)</f>
        <v>7</v>
      </c>
      <c r="L28" s="18">
        <f t="shared" si="1"/>
        <v>7.1428571428571425E-2</v>
      </c>
      <c r="M28" s="17">
        <f>AVERAGE(M14:M27)</f>
        <v>76.2</v>
      </c>
      <c r="N28" s="19">
        <f>AVERAGE(N14:N27)</f>
        <v>0.76400000000000001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2023-06-05T00:01:41Z</dcterms:modified>
  <cp:category/>
  <cp:contentStatus/>
</cp:coreProperties>
</file>