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SEMESTRE-23\REPORTES\"/>
    </mc:Choice>
  </mc:AlternateContent>
  <bookViews>
    <workbookView xWindow="0" yWindow="0" windowWidth="20490" windowHeight="690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7" l="1"/>
  <c r="C21" i="7" l="1"/>
  <c r="C22" i="7"/>
  <c r="A21" i="9" l="1"/>
  <c r="A23" i="7" l="1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<sst xmlns="http://schemas.openxmlformats.org/spreadsheetml/2006/main" count="109" uniqueCount="53">
  <si>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</si>
  <si>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</si>
  <si>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</si>
  <si>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</si>
  <si>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</si>
  <si>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</si>
  <si>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</si>
  <si>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</si>
  <si>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</si>
  <si>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</si>
  <si>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</si>
  <si>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</si>
  <si>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</si>
  <si>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</si>
  <si>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</si>
  <si>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</si>
  <si>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</si>
  <si>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</si>
  <si>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</si>
  <si>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</si>
  <si>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</si>
  <si>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</si>
  <si>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</si>
  <si>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</si>
  <si>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</si>
  <si>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</si>
  <si>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</si>
  <si>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</si>
  <si>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</si>
  <si>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</si>
  <si>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Docto. Promoción PIFA</t>
  </si>
  <si>
    <t>Programa Integral de fortalecimiento académico (PIFA)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</si>
  <si>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</si>
  <si>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</si>
  <si>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</si>
  <si>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</si>
  <si>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</si>
  <si>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</si>
  <si>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</si>
  <si>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</si>
  <si>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</si>
  <si>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PROGRAMA PIFA EJECUTADO</t>
  </si>
  <si>
    <t>Elaboración de oficios para cada Director de los bachilleratos de la región</t>
  </si>
  <si>
    <t>20/02/2023-03/03/2023</t>
  </si>
  <si>
    <t>Promoción del programa PIFA en Cada una de las instituciones educativas de nivel medio superior de la región</t>
  </si>
  <si>
    <t>06/03/2023-24/03/2023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</si>
  <si>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</si>
  <si>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</si>
  <si>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</si>
  <si>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</si>
  <si>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FEBRERO-JULIO 2023</t>
  </si>
  <si>
    <t>20/02/2023-07/07/2023</t>
  </si>
  <si>
    <t>MII. LAURA PORRAS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</si>
</sst>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Normal="100" zoomScaleSheetLayoutView="100" workbookViewId="0">
      <selection activeCell="L11" sqref="L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52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50</v>
      </c>
      <c r="G9" s="22"/>
    </row>
    <row r="11" spans="1:7" ht="31.5" customHeight="1" x14ac:dyDescent="0.2">
      <c r="A11" s="4" t="s">
        <v>4</v>
      </c>
      <c r="B11" s="33" t="s">
        <v>31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29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42</v>
      </c>
      <c r="B21" s="30"/>
      <c r="C21" s="30"/>
      <c r="D21" s="30"/>
      <c r="E21" s="30"/>
      <c r="F21" s="31"/>
      <c r="G21" s="12" t="s">
        <v>43</v>
      </c>
    </row>
    <row r="22" spans="1:7" s="6" customFormat="1" x14ac:dyDescent="0.2">
      <c r="A22" s="29" t="s">
        <v>44</v>
      </c>
      <c r="B22" s="30"/>
      <c r="C22" s="30"/>
      <c r="D22" s="30"/>
      <c r="E22" s="30"/>
      <c r="F22" s="31"/>
      <c r="G22" s="12" t="s">
        <v>45</v>
      </c>
    </row>
    <row r="23" spans="1:7" s="6" customFormat="1" x14ac:dyDescent="0.2">
      <c r="A23" s="29" t="s">
        <v>46</v>
      </c>
      <c r="B23" s="30"/>
      <c r="C23" s="30"/>
      <c r="D23" s="30"/>
      <c r="E23" s="30"/>
      <c r="F23" s="31"/>
      <c r="G23" s="12" t="s">
        <v>51</v>
      </c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MII. LAURA PORRAS ARIAS</v>
      </c>
      <c r="C36" s="23" t="s">
        <v>26</v>
      </c>
      <c r="D36" s="23"/>
      <c r="E36"/>
      <c r="F36" s="23" t="s">
        <v>28</v>
      </c>
      <c r="G36" s="23"/>
    </row>
    <row r="37" spans="1:7" ht="28.5" customHeight="1" x14ac:dyDescent="0.2">
      <c r="A37" s="10" t="s">
        <v>15</v>
      </c>
      <c r="C37" s="24" t="s">
        <v>27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7" zoomScale="106" zoomScaleNormal="106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25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ht="31.5" customHeight="1" x14ac:dyDescent="0.2">
      <c r="A11" s="4" t="s">
        <v>4</v>
      </c>
      <c r="B11" s="33" t="str">
        <f>Registro!B11</f>
        <v>Programa Integral de fortalecimiento académico (PIFA)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1" t="str">
        <f>Registro!A21</f>
        <v>Elaboración de oficios para cada Director de los bachilleratos de la región</v>
      </c>
      <c r="B21" s="21"/>
      <c r="C21" s="38" t="str">
        <f>Registro!G21</f>
        <v>20/02/2023-03/03/2023</v>
      </c>
      <c r="D21" s="38"/>
      <c r="E21" s="38"/>
      <c r="F21" s="21" t="s">
        <v>47</v>
      </c>
      <c r="G21" s="21"/>
      <c r="H21" s="11">
        <v>1</v>
      </c>
    </row>
    <row r="22" spans="1:8" s="6" customFormat="1" ht="35.25" customHeight="1" x14ac:dyDescent="0.2">
      <c r="A22" s="21" t="str">
        <f>Registro!A22</f>
        <v>Promoción del programa PIFA en Cada una de las instituciones educativas de nivel medio superior de la región</v>
      </c>
      <c r="B22" s="21"/>
      <c r="C22" s="38" t="str">
        <f>Registro!G22</f>
        <v>06/03/2023-24/03/2023</v>
      </c>
      <c r="D22" s="38"/>
      <c r="E22" s="38"/>
      <c r="F22" s="21" t="s">
        <v>48</v>
      </c>
      <c r="G22" s="21"/>
      <c r="H22" s="11">
        <v>1</v>
      </c>
    </row>
    <row r="23" spans="1:8" s="6" customFormat="1" ht="35.25" customHeight="1" x14ac:dyDescent="0.2">
      <c r="A23" s="21" t="str">
        <f>Registro!A23</f>
        <v>Ejecución del programa PIFA en las instituciones de nivel medio superior participantes</v>
      </c>
      <c r="B23" s="21"/>
      <c r="C23" s="38" t="str">
        <f>Registro!G23</f>
        <v>20/02/2023-07/07/2023</v>
      </c>
      <c r="D23" s="38"/>
      <c r="E23" s="38"/>
      <c r="F23" s="21" t="s">
        <v>30</v>
      </c>
      <c r="G23" s="21"/>
      <c r="H23" s="11">
        <v>0.33</v>
      </c>
    </row>
    <row r="24" spans="1:8" s="6" customFormat="1" ht="35.25" customHeight="1" x14ac:dyDescent="0.2">
      <c r="A24" s="21"/>
      <c r="B24" s="21"/>
      <c r="C24" s="38"/>
      <c r="D24" s="38"/>
      <c r="E24" s="38"/>
      <c r="F24" s="21"/>
      <c r="G24" s="21"/>
      <c r="H24" s="11"/>
    </row>
    <row r="25" spans="1:8" s="6" customFormat="1" ht="35.25" customHeight="1" x14ac:dyDescent="0.2">
      <c r="A25" s="21"/>
      <c r="B25" s="21"/>
      <c r="C25" s="38"/>
      <c r="D25" s="38"/>
      <c r="E25" s="38"/>
      <c r="F25" s="41"/>
      <c r="G25" s="41"/>
      <c r="H25" s="11"/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">
      <c r="A27" s="41"/>
      <c r="B27" s="41"/>
      <c r="C27" s="38"/>
      <c r="D27" s="38"/>
      <c r="E27" s="38"/>
      <c r="F27" s="41"/>
      <c r="G27" s="41"/>
      <c r="H27" s="11"/>
    </row>
    <row r="28" spans="1:8" s="6" customFormat="1" x14ac:dyDescent="0.2">
      <c r="A28" s="41"/>
      <c r="B28" s="41"/>
      <c r="C28" s="38"/>
      <c r="D28" s="38"/>
      <c r="E28" s="38"/>
      <c r="F28" s="41"/>
      <c r="G28" s="41"/>
      <c r="H28" s="11"/>
    </row>
    <row r="29" spans="1:8" s="6" customFormat="1" x14ac:dyDescent="0.2">
      <c r="A29" s="41"/>
      <c r="B29" s="41"/>
      <c r="C29" s="38"/>
      <c r="D29" s="38"/>
      <c r="E29" s="38"/>
      <c r="F29" s="41"/>
      <c r="G29" s="41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 t="s">
        <v>49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">
      <c r="A35" s="10" t="str">
        <f>B8</f>
        <v>MII. LAURA PORRAS ARIAS</v>
      </c>
      <c r="C35" s="42" t="s">
        <v>27</v>
      </c>
      <c r="D35" s="42"/>
      <c r="E35" s="42"/>
      <c r="G35" s="15" t="s">
        <v>14</v>
      </c>
      <c r="H35" s="15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1" t="str">
        <f>Registro!A21</f>
        <v>Elaboración de oficios para cada Director de los bachilleratos de la región</v>
      </c>
      <c r="B21" s="21"/>
      <c r="C21" s="38" t="s">
        <v>23</v>
      </c>
      <c r="D21" s="38"/>
      <c r="E21" s="38"/>
      <c r="F21" s="41" t="s">
        <v>33</v>
      </c>
      <c r="G21" s="41"/>
      <c r="H21" s="11">
        <v>0.66</v>
      </c>
    </row>
    <row r="22" spans="1:8" s="6" customFormat="1" ht="35.25" customHeight="1" x14ac:dyDescent="0.2">
      <c r="A22" s="21" t="str">
        <f>Registro!A22</f>
        <v>Promoción del programa PIFA en Cada una de las instituciones educativas de nivel medio superior de la región</v>
      </c>
      <c r="B22" s="21"/>
      <c r="C22" s="38" t="s">
        <v>23</v>
      </c>
      <c r="D22" s="38"/>
      <c r="E22" s="38"/>
      <c r="F22" s="21" t="s">
        <v>34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Ejecución del programa PIFA en las instituciones de nivel medio superior participantes</v>
      </c>
      <c r="B23" s="21"/>
      <c r="C23" s="38" t="s">
        <v>23</v>
      </c>
      <c r="D23" s="38"/>
      <c r="E23" s="38"/>
      <c r="F23" s="21" t="s">
        <v>35</v>
      </c>
      <c r="G23" s="21"/>
      <c r="H23" s="11">
        <v>0.66</v>
      </c>
    </row>
    <row r="24" spans="1:8" s="6" customFormat="1" ht="35.25" customHeight="1" x14ac:dyDescent="0.2">
      <c r="A24" s="21"/>
      <c r="B24" s="21"/>
      <c r="C24" s="38"/>
      <c r="D24" s="38"/>
      <c r="E24" s="38"/>
      <c r="F24" s="41" t="s">
        <v>32</v>
      </c>
      <c r="G24" s="41"/>
      <c r="H24" s="11"/>
    </row>
    <row r="25" spans="1:8" s="6" customFormat="1" ht="35.25" customHeight="1" x14ac:dyDescent="0.2">
      <c r="A25" s="21"/>
      <c r="B25" s="21"/>
      <c r="C25" s="38"/>
      <c r="D25" s="38"/>
      <c r="E25" s="38"/>
      <c r="F25" s="41"/>
      <c r="G25" s="41"/>
      <c r="H25" s="11"/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">
      <c r="A28" s="41"/>
      <c r="B28" s="41"/>
      <c r="C28" s="38"/>
      <c r="D28" s="38"/>
      <c r="E28" s="38"/>
      <c r="F28" s="41"/>
      <c r="G28" s="41"/>
      <c r="H28" s="11"/>
    </row>
    <row r="29" spans="1:8" s="6" customFormat="1" x14ac:dyDescent="0.2">
      <c r="A29" s="41"/>
      <c r="B29" s="41"/>
      <c r="C29" s="38"/>
      <c r="D29" s="38"/>
      <c r="E29" s="38"/>
      <c r="F29" s="41"/>
      <c r="G29" s="41"/>
      <c r="H29" s="11"/>
    </row>
    <row r="30" spans="1:8" s="6" customFormat="1" x14ac:dyDescent="0.2">
      <c r="A30" s="41"/>
      <c r="B30" s="41"/>
      <c r="C30" s="38"/>
      <c r="D30" s="38"/>
      <c r="E30" s="38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36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10" t="str">
        <f>B8</f>
        <v>MII. LAURA PORRAS ARIAS</v>
      </c>
      <c r="C36" s="42" t="s">
        <v>27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11" zoomScale="140" zoomScaleNormal="210" zoomScaleSheetLayoutView="14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x14ac:dyDescent="0.2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41" t="str">
        <f>Registro!A21</f>
        <v>Elaboración de oficios para cada Director de los bachilleratos de la región</v>
      </c>
      <c r="B21" s="41"/>
      <c r="C21" s="38" t="s">
        <v>24</v>
      </c>
      <c r="D21" s="38"/>
      <c r="E21" s="38"/>
      <c r="F21" s="41" t="s">
        <v>37</v>
      </c>
      <c r="G21" s="41"/>
      <c r="H21" s="11">
        <v>1</v>
      </c>
    </row>
    <row r="22" spans="1:8" s="6" customFormat="1" x14ac:dyDescent="0.2">
      <c r="A22" s="41" t="str">
        <f>Registro!A22</f>
        <v>Promoción del programa PIFA en Cada una de las instituciones educativas de nivel medio superior de la región</v>
      </c>
      <c r="B22" s="41"/>
      <c r="C22" s="38" t="s">
        <v>24</v>
      </c>
      <c r="D22" s="38"/>
      <c r="E22" s="38"/>
      <c r="F22" s="21" t="s">
        <v>38</v>
      </c>
      <c r="G22" s="21"/>
      <c r="H22" s="11">
        <v>1</v>
      </c>
    </row>
    <row r="23" spans="1:8" s="6" customFormat="1" x14ac:dyDescent="0.2">
      <c r="A23" s="41" t="str">
        <f>Registro!A23</f>
        <v>Ejecución del programa PIFA en las instituciones de nivel medio superior participantes</v>
      </c>
      <c r="B23" s="41"/>
      <c r="C23" s="38" t="s">
        <v>24</v>
      </c>
      <c r="D23" s="38"/>
      <c r="E23" s="38"/>
      <c r="F23" s="21" t="s">
        <v>39</v>
      </c>
      <c r="G23" s="21"/>
      <c r="H23" s="11">
        <v>1</v>
      </c>
    </row>
    <row r="24" spans="1:8" s="6" customFormat="1" x14ac:dyDescent="0.2">
      <c r="A24" s="41"/>
      <c r="B24" s="41"/>
      <c r="C24" s="38"/>
      <c r="D24" s="38"/>
      <c r="E24" s="38"/>
      <c r="F24" s="41" t="s">
        <v>32</v>
      </c>
      <c r="G24" s="41"/>
      <c r="H24" s="11"/>
    </row>
    <row r="25" spans="1:8" s="6" customFormat="1" x14ac:dyDescent="0.2">
      <c r="A25" s="41"/>
      <c r="B25" s="41"/>
      <c r="C25" s="38"/>
      <c r="D25" s="38"/>
      <c r="E25" s="38"/>
      <c r="F25" s="41"/>
      <c r="G25" s="41"/>
      <c r="H25" s="11"/>
    </row>
    <row r="26" spans="1:8" s="6" customFormat="1" x14ac:dyDescent="0.2">
      <c r="A26" s="41"/>
      <c r="B26" s="41"/>
      <c r="C26" s="38"/>
      <c r="D26" s="38"/>
      <c r="E26" s="38"/>
      <c r="F26" s="21"/>
      <c r="G26" s="21"/>
      <c r="H26" s="11"/>
    </row>
    <row r="27" spans="1:8" s="6" customFormat="1" x14ac:dyDescent="0.2">
      <c r="A27" s="41"/>
      <c r="B27" s="41"/>
      <c r="C27" s="38"/>
      <c r="D27" s="38"/>
      <c r="E27" s="38"/>
      <c r="F27" s="21"/>
      <c r="G27" s="21"/>
      <c r="H27" s="11"/>
    </row>
    <row r="28" spans="1:8" s="6" customFormat="1" x14ac:dyDescent="0.2">
      <c r="A28" s="41"/>
      <c r="B28" s="41"/>
      <c r="C28" s="38"/>
      <c r="D28" s="38"/>
      <c r="E28" s="38"/>
      <c r="F28" s="41"/>
      <c r="G28" s="41"/>
      <c r="H28" s="11"/>
    </row>
    <row r="29" spans="1:8" s="6" customFormat="1" x14ac:dyDescent="0.2">
      <c r="A29" s="41"/>
      <c r="B29" s="41"/>
      <c r="C29" s="38"/>
      <c r="D29" s="38"/>
      <c r="E29" s="38"/>
      <c r="F29" s="41"/>
      <c r="G29" s="41"/>
      <c r="H29" s="11"/>
    </row>
    <row r="30" spans="1:8" s="6" customFormat="1" x14ac:dyDescent="0.2">
      <c r="A30" s="41"/>
      <c r="B30" s="41"/>
      <c r="C30" s="38"/>
      <c r="D30" s="38"/>
      <c r="E30" s="38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40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10" t="str">
        <f>B8</f>
        <v>MII. LAURA PORRAS ARIAS</v>
      </c>
      <c r="C36" s="43" t="s">
        <v>27</v>
      </c>
      <c r="D36" s="43"/>
      <c r="E36" s="43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2023-04-19T16:53:35Z</dcterms:modified>
</cp:coreProperties>
</file>