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D5190A01-FC7E-4229-B2BB-EFB6DB158B7D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A23" i="8"/>
  <c r="C22" i="8"/>
  <c r="A22" i="8"/>
  <c r="C21" i="8"/>
  <c r="A21" i="8"/>
  <c r="A25" i="1"/>
  <c r="A24" i="1"/>
  <c r="B11" i="7"/>
  <c r="C23" i="7"/>
  <c r="A23" i="7"/>
  <c r="A22" i="7"/>
  <c r="C22" i="7"/>
  <c r="A14" i="7" l="1"/>
  <c r="C21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G9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<sst xmlns="http://schemas.openxmlformats.org/spreadsheetml/2006/main" count="113" uniqueCount="44">
  <si>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</si>
  <si>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</si>
  <si>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</si>
  <si>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</si>
  <si>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</si>
  <si>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</si>
  <si>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</si>
  <si>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</si>
  <si>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</si>
  <si>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</si>
  <si>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</si>
  <si>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</si>
  <si>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</si>
  <si>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</si>
  <si>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</si>
  <si>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</si>
  <si>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</si>
  <si>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</si>
  <si>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</si>
  <si>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</si>
  <si>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</si>
  <si>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</si>
  <si>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</si>
  <si>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</si>
  <si>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</si>
  <si>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</si>
  <si>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</si>
  <si>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</si>
  <si>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</si>
  <si>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</si>
  <si>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</si>
  <si>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</si>
  <si>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</si>
  <si>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</si>
  <si>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</si>
  <si>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</si>
  <si>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</si>
  <si>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</si>
  <si>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</si>
  <si>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</si>
  <si>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</si>
  <si>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Alejandro Lara Márquez</t>
  </si>
  <si>
    <t>Aplicar encuestas a sectores sociales, educativos y productivos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</si>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</sst>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Normal="10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29</v>
      </c>
      <c r="G9" s="34"/>
    </row>
    <row r="11" spans="1:7" x14ac:dyDescent="0.2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ht="24" customHeight="1" x14ac:dyDescent="0.2">
      <c r="A22" s="25" t="s">
        <v>33</v>
      </c>
      <c r="B22" s="25"/>
      <c r="C22" s="25"/>
      <c r="D22" s="25"/>
      <c r="E22" s="25"/>
      <c r="F22" s="25"/>
      <c r="G22" s="11" t="s">
        <v>30</v>
      </c>
    </row>
    <row r="23" spans="1:7" s="6" customFormat="1" x14ac:dyDescent="0.2">
      <c r="A23" s="31" t="s">
        <v>42</v>
      </c>
      <c r="B23" s="32"/>
      <c r="C23" s="32"/>
      <c r="D23" s="32"/>
      <c r="E23" s="32"/>
      <c r="F23" s="33"/>
      <c r="G23" s="11" t="s">
        <v>30</v>
      </c>
    </row>
    <row r="24" spans="1:7" s="6" customFormat="1" ht="12.75" customHeight="1" x14ac:dyDescent="0.2">
      <c r="A24" s="17" t="str">
        <f>'Reporte 1'!$A$24</f>
        <v>Integrar toda la información sobre módulo nuevo a los departamentos de estadística, estudios profesionales y servicios escolares</v>
      </c>
      <c r="B24" s="18"/>
      <c r="C24" s="18"/>
      <c r="D24" s="18"/>
      <c r="E24" s="18"/>
      <c r="F24" s="19"/>
      <c r="G24" s="11" t="s">
        <v>30</v>
      </c>
    </row>
    <row r="25" spans="1:7" s="6" customFormat="1" ht="12.75" customHeight="1" x14ac:dyDescent="0.2">
      <c r="A25" s="17" t="str">
        <f>'Reporte 1'!$A$25</f>
        <v>Registro de la especialidad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41</v>
      </c>
      <c r="C37" s="20" t="s">
        <v>25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39" t="str">
        <f>Registro!G21</f>
        <v>20/02/23-10/07/2023</v>
      </c>
      <c r="D21" s="39"/>
      <c r="E21" s="39"/>
      <c r="F21" s="22" t="s">
        <v>39</v>
      </c>
      <c r="G21" s="22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39" t="str">
        <f>Registro!G22</f>
        <v>20/02/23-10/07/2023</v>
      </c>
      <c r="D22" s="39"/>
      <c r="E22" s="39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sociales, educativos y productivos</v>
      </c>
      <c r="B23" s="40"/>
      <c r="C23" s="39" t="str">
        <f>Registro!G23</f>
        <v>20/02/23-10/07/2023</v>
      </c>
      <c r="D23" s="39"/>
      <c r="E23" s="39"/>
      <c r="F23" s="39" t="s">
        <v>35</v>
      </c>
      <c r="G23" s="38"/>
      <c r="H23" s="10">
        <v>1</v>
      </c>
    </row>
    <row r="24" spans="1:8" s="6" customFormat="1" ht="39" customHeight="1" x14ac:dyDescent="0.2">
      <c r="A24" s="40" t="s">
        <v>37</v>
      </c>
      <c r="B24" s="40"/>
      <c r="C24" s="39" t="s">
        <v>30</v>
      </c>
      <c r="D24" s="39"/>
      <c r="E24" s="39"/>
      <c r="F24" s="40" t="s">
        <v>38</v>
      </c>
      <c r="G24" s="40"/>
      <c r="H24" s="10">
        <v>0</v>
      </c>
    </row>
    <row r="25" spans="1:8" s="6" customFormat="1" ht="26.25" customHeight="1" x14ac:dyDescent="0.2">
      <c r="A25" s="40" t="s">
        <v>34</v>
      </c>
      <c r="B25" s="40"/>
      <c r="C25" s="39" t="s">
        <v>30</v>
      </c>
      <c r="D25" s="39"/>
      <c r="E25" s="39"/>
      <c r="F25" s="40" t="s">
        <v>36</v>
      </c>
      <c r="G25" s="40"/>
      <c r="H25" s="10">
        <v>0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23.285156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3.5" customHeight="1" x14ac:dyDescent="0.2">
      <c r="A21" s="40" t="str">
        <f>Registro!A21</f>
        <v>Participar en reuniones para la evaluación y propuestas para el nuevo módulo</v>
      </c>
      <c r="B21" s="40"/>
      <c r="C21" s="39" t="str">
        <f>Registro!G21</f>
        <v>20/02/23-10/07/2023</v>
      </c>
      <c r="D21" s="39"/>
      <c r="E21" s="39"/>
      <c r="F21" s="22" t="s">
        <v>39</v>
      </c>
      <c r="G21" s="22"/>
      <c r="H21" s="10">
        <v>0.66</v>
      </c>
    </row>
    <row r="22" spans="1:8" s="6" customFormat="1" ht="39.75" customHeight="1" x14ac:dyDescent="0.2">
      <c r="A22" s="40" t="str">
        <f>Registro!A22</f>
        <v>Elaborar y actualizar el temario de materias del nuevo módulo</v>
      </c>
      <c r="B22" s="40"/>
      <c r="C22" s="39" t="str">
        <f>Registro!G22</f>
        <v>20/02/23-10/07/2023</v>
      </c>
      <c r="D22" s="39"/>
      <c r="E22" s="39"/>
      <c r="F22" s="40" t="s">
        <v>28</v>
      </c>
      <c r="G22" s="40"/>
      <c r="H22" s="10">
        <v>1</v>
      </c>
    </row>
    <row r="23" spans="1:8" s="6" customFormat="1" ht="30" customHeight="1" x14ac:dyDescent="0.2">
      <c r="A23" s="40" t="str">
        <f>Registro!A23</f>
        <v>Aplicar encuestas a sectores sociales, educativos y productivos</v>
      </c>
      <c r="B23" s="40"/>
      <c r="C23" s="39" t="str">
        <f>Registro!G23</f>
        <v>20/02/23-10/07/2023</v>
      </c>
      <c r="D23" s="39"/>
      <c r="E23" s="39"/>
      <c r="F23" s="39" t="s">
        <v>35</v>
      </c>
      <c r="G23" s="38"/>
      <c r="H23" s="10">
        <v>1</v>
      </c>
    </row>
    <row r="24" spans="1:8" s="6" customFormat="1" ht="30" customHeight="1" x14ac:dyDescent="0.2">
      <c r="A24" s="40" t="s">
        <v>37</v>
      </c>
      <c r="B24" s="40"/>
      <c r="C24" s="39" t="s">
        <v>30</v>
      </c>
      <c r="D24" s="39"/>
      <c r="E24" s="39"/>
      <c r="F24" s="40" t="s">
        <v>38</v>
      </c>
      <c r="G24" s="40"/>
      <c r="H24" s="10">
        <v>0.66</v>
      </c>
    </row>
    <row r="25" spans="1:8" s="6" customFormat="1" ht="31.5" customHeight="1" x14ac:dyDescent="0.2">
      <c r="A25" s="40" t="s">
        <v>34</v>
      </c>
      <c r="B25" s="40"/>
      <c r="C25" s="39" t="s">
        <v>30</v>
      </c>
      <c r="D25" s="39"/>
      <c r="E25" s="39"/>
      <c r="F25" s="40" t="s">
        <v>36</v>
      </c>
      <c r="G25" s="40"/>
      <c r="H25" s="10">
        <v>0.66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Alejandro Lara Márquez</v>
      </c>
      <c r="C36" s="45" t="s">
        <v>43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Participar en reuniones para la evaluación y propuestas para el nuevo módulo</v>
      </c>
      <c r="B21" s="38"/>
      <c r="C21" s="39" t="str">
        <f>Registro!G21</f>
        <v>20/02/23-10/07/2023</v>
      </c>
      <c r="D21" s="39"/>
      <c r="E21" s="39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9" t="str">
        <f>Registro!G23</f>
        <v>20/02/23-10/07/2023</v>
      </c>
      <c r="D22" s="39"/>
      <c r="E22" s="39"/>
      <c r="F22" s="38"/>
      <c r="G22" s="38"/>
      <c r="H22" s="10"/>
    </row>
    <row r="23" spans="1:8" s="6" customFormat="1" x14ac:dyDescent="0.2">
      <c r="A23" s="38" t="str">
        <f>Registro!A25</f>
        <v>Registro de la especialidad</v>
      </c>
      <c r="B23" s="38"/>
      <c r="C23" s="39" t="str">
        <f>Registro!G24</f>
        <v>20/02/23-10/07/2023</v>
      </c>
      <c r="D23" s="39"/>
      <c r="E23" s="39"/>
      <c r="F23" s="38"/>
      <c r="G23" s="38"/>
      <c r="H23" s="10"/>
    </row>
    <row r="24" spans="1:8" s="6" customFormat="1" x14ac:dyDescent="0.2">
      <c r="A24" s="38" t="e">
        <f>Registro!#REF!</f>
        <v>#REF!</v>
      </c>
      <c r="B24" s="38"/>
      <c r="C24" s="39" t="str">
        <f>Registro!G25</f>
        <v>20/02/23-10/07/2023</v>
      </c>
      <c r="D24" s="39"/>
      <c r="E24" s="39"/>
      <c r="F24" s="38"/>
      <c r="G24" s="38"/>
      <c r="H24" s="10"/>
    </row>
    <row r="25" spans="1:8" s="6" customFormat="1" x14ac:dyDescent="0.2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>Alejandro Lara Márquez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2023-05-18T16:19:41Z</dcterms:modified>
</cp:coreProperties>
</file>