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1\REPORTES 2023-1\PROYECTO ESPECIAL\"/>
    </mc:Choice>
  </mc:AlternateContent>
  <bookViews>
    <workbookView xWindow="0" yWindow="0" windowWidth="20490" windowHeight="720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8" l="1"/>
  <c r="H23" i="8"/>
  <c r="H21" i="8"/>
  <c r="C27" i="7" l="1"/>
  <c r="A27" i="7"/>
  <c r="F22" i="8"/>
  <c r="F23" i="8"/>
  <c r="F24" i="8"/>
  <c r="F25" i="8"/>
  <c r="F26" i="8"/>
  <c r="C22" i="8"/>
  <c r="C23" i="8"/>
  <c r="C24" i="8"/>
  <c r="C25" i="8"/>
  <c r="C26" i="8"/>
  <c r="C27" i="8"/>
  <c r="A22" i="8"/>
  <c r="A23" i="8"/>
  <c r="A24" i="8"/>
  <c r="A25" i="8"/>
  <c r="A26" i="8"/>
  <c r="A27" i="8"/>
  <c r="A28" i="8"/>
  <c r="A29" i="8"/>
  <c r="A30" i="8"/>
  <c r="F21" i="8"/>
  <c r="G34" i="9" l="1"/>
  <c r="C34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5" i="9" s="1"/>
  <c r="D6" i="9"/>
  <c r="G35" i="8"/>
  <c r="C35" i="8"/>
  <c r="C30" i="8"/>
  <c r="C29" i="8"/>
  <c r="C28" i="8"/>
  <c r="C21" i="8"/>
  <c r="A21" i="8"/>
  <c r="A17" i="8"/>
  <c r="A14" i="8"/>
  <c r="B11" i="8"/>
  <c r="G9" i="8"/>
  <c r="B8" i="8"/>
  <c r="A36" i="8" s="1"/>
  <c r="D6" i="8"/>
  <c r="G34" i="7"/>
  <c r="C34" i="7"/>
  <c r="C29" i="7"/>
  <c r="A29" i="7"/>
  <c r="C28" i="7"/>
  <c r="A28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<sst xmlns="http://schemas.openxmlformats.org/spreadsheetml/2006/main" count="108" uniqueCount="51">
  <si>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</si>
  <si>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</si>
  <si>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</si>
  <si>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</si>
  <si>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</si>
  <si>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</si>
  <si>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</si>
  <si>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</si>
  <si>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</si>
  <si>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</si>
  <si>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</si>
  <si>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</si>
  <si>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</si>
  <si>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</si>
  <si>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</si>
  <si>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</si>
  <si>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</si>
  <si>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</si>
  <si>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</si>
  <si>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</si>
  <si>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</si>
  <si>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</si>
  <si>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</si>
  <si>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</si>
  <si>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</si>
  <si>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</si>
  <si>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</si>
  <si>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PAT</t>
  </si>
  <si>
    <t>MC. JESSICA A. REYES LARIOS</t>
  </si>
  <si>
    <t>TUTORÍA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</si>
  <si>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</si>
  <si>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</si>
  <si>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realizó el Encuadre PIT</t>
  </si>
  <si>
    <t>Se dio a conocer los objetivos y beneficios del PAT y de las sesiones individuales y grupales.</t>
  </si>
  <si>
    <t>Dar a conocer los compromisos y responsabilidades del tutor y tutorados.</t>
  </si>
  <si>
    <t>Hacer entrega del formato de registro para rendimiento académico (Anexo 10), y solicitarle que anote su resultado</t>
  </si>
  <si>
    <t>Se impartió charla programada en el PIT de manera grupal</t>
  </si>
  <si>
    <t>Lista de tutorados</t>
  </si>
  <si>
    <t>lista deAsistencia</t>
  </si>
  <si>
    <t>lista de asistencia</t>
  </si>
  <si>
    <t>Anexo 10</t>
  </si>
  <si>
    <t>Entrega de Reporte mensual</t>
  </si>
  <si>
    <t>MCJyS OFELIA ENRÍQUEZ ORDAZ</t>
  </si>
  <si>
    <t>Talleres por el departamento psicopedagógico</t>
  </si>
  <si>
    <t>Reporte mensual</t>
  </si>
  <si>
    <t>Fotos</t>
  </si>
  <si>
    <t>Informe Mensual</t>
  </si>
  <si>
    <t>Informe Final</t>
  </si>
  <si>
    <t>Informes mensuales</t>
  </si>
  <si>
    <t>Febrero 2023– Julio 2023</t>
  </si>
  <si>
    <t>01/03/2023-23/06/23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</si>
</sst>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opLeftCell="A13" zoomScaleNormal="10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34" t="s">
        <v>20</v>
      </c>
      <c r="C1" s="34"/>
      <c r="D1" s="34"/>
      <c r="E1" s="34"/>
      <c r="F1" s="34"/>
      <c r="G1" s="34"/>
    </row>
    <row r="3" spans="1:7" x14ac:dyDescent="0.2">
      <c r="A3" s="43" t="s">
        <v>22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x14ac:dyDescent="0.2">
      <c r="A6" s="44" t="s">
        <v>1</v>
      </c>
      <c r="B6" s="44"/>
      <c r="C6" s="44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1" t="s">
        <v>24</v>
      </c>
      <c r="C8" s="41"/>
      <c r="D8" s="41"/>
      <c r="E8" s="41"/>
      <c r="F8" s="41"/>
      <c r="G8" s="41"/>
    </row>
    <row r="9" spans="1:7" ht="15" x14ac:dyDescent="0.25">
      <c r="A9"/>
      <c r="B9"/>
      <c r="C9"/>
      <c r="E9" s="4" t="s">
        <v>11</v>
      </c>
      <c r="F9" s="24" t="s">
        <v>49</v>
      </c>
      <c r="G9" s="24"/>
    </row>
    <row r="11" spans="1:7" x14ac:dyDescent="0.2">
      <c r="A11" s="4" t="s">
        <v>4</v>
      </c>
      <c r="B11" s="41" t="s">
        <v>29</v>
      </c>
      <c r="C11" s="41"/>
      <c r="D11" s="41"/>
      <c r="E11" s="41"/>
      <c r="F11" s="41"/>
      <c r="G11" s="4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42" t="s">
        <v>30</v>
      </c>
      <c r="B14" s="42"/>
      <c r="C14" s="42"/>
      <c r="D14" s="42"/>
      <c r="E14" s="42"/>
      <c r="F14" s="42"/>
      <c r="G14" s="4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5" s="6" customFormat="1" ht="49.5" customHeight="1" x14ac:dyDescent="0.2">
      <c r="A17" s="22" t="s">
        <v>31</v>
      </c>
      <c r="B17" s="23"/>
      <c r="C17" s="23"/>
      <c r="D17" s="23"/>
      <c r="E17" s="23"/>
      <c r="F17" s="23"/>
      <c r="G17" s="23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15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31" t="s">
        <v>32</v>
      </c>
      <c r="B21" s="32"/>
      <c r="C21" s="32"/>
      <c r="D21" s="32"/>
      <c r="E21" s="32"/>
      <c r="F21" s="33"/>
      <c r="G21" s="12">
        <v>44986</v>
      </c>
      <c r="J21" s="17"/>
      <c r="K21" s="17"/>
      <c r="L21" s="17"/>
      <c r="M21" s="17"/>
      <c r="N21" s="17"/>
      <c r="O21" s="17"/>
    </row>
    <row r="22" spans="1:15" s="6" customFormat="1" x14ac:dyDescent="0.2">
      <c r="A22" s="31" t="s">
        <v>33</v>
      </c>
      <c r="B22" s="32"/>
      <c r="C22" s="32"/>
      <c r="D22" s="32"/>
      <c r="E22" s="32"/>
      <c r="F22" s="33"/>
      <c r="G22" s="12">
        <v>44986</v>
      </c>
      <c r="J22" s="17"/>
      <c r="K22" s="17"/>
      <c r="L22" s="17"/>
      <c r="M22" s="17"/>
      <c r="N22" s="17"/>
      <c r="O22" s="17"/>
    </row>
    <row r="23" spans="1:15" s="6" customFormat="1" x14ac:dyDescent="0.2">
      <c r="A23" s="31" t="s">
        <v>34</v>
      </c>
      <c r="B23" s="32"/>
      <c r="C23" s="32"/>
      <c r="D23" s="32"/>
      <c r="E23" s="32"/>
      <c r="F23" s="33"/>
      <c r="G23" s="12">
        <v>44986</v>
      </c>
    </row>
    <row r="24" spans="1:15" s="6" customFormat="1" x14ac:dyDescent="0.2">
      <c r="A24" s="31" t="s">
        <v>36</v>
      </c>
      <c r="B24" s="32"/>
      <c r="C24" s="32"/>
      <c r="D24" s="32"/>
      <c r="E24" s="32"/>
      <c r="F24" s="33"/>
      <c r="G24" s="12" t="s">
        <v>50</v>
      </c>
    </row>
    <row r="25" spans="1:15" s="6" customFormat="1" ht="24" customHeight="1" x14ac:dyDescent="0.2">
      <c r="A25" s="38" t="s">
        <v>35</v>
      </c>
      <c r="B25" s="39"/>
      <c r="C25" s="39"/>
      <c r="D25" s="39"/>
      <c r="E25" s="39"/>
      <c r="F25" s="40"/>
      <c r="G25" s="12" t="s">
        <v>50</v>
      </c>
    </row>
    <row r="26" spans="1:15" s="6" customFormat="1" x14ac:dyDescent="0.2">
      <c r="A26" s="31" t="s">
        <v>41</v>
      </c>
      <c r="B26" s="32"/>
      <c r="C26" s="32"/>
      <c r="D26" s="32"/>
      <c r="E26" s="32"/>
      <c r="F26" s="33"/>
      <c r="G26" s="12" t="s">
        <v>50</v>
      </c>
    </row>
    <row r="27" spans="1:15" s="6" customFormat="1" x14ac:dyDescent="0.2">
      <c r="A27" s="31" t="s">
        <v>43</v>
      </c>
      <c r="B27" s="32"/>
      <c r="C27" s="32"/>
      <c r="D27" s="32"/>
      <c r="E27" s="32"/>
      <c r="F27" s="33"/>
      <c r="G27" s="12" t="s">
        <v>50</v>
      </c>
    </row>
    <row r="28" spans="1:15" s="6" customFormat="1" x14ac:dyDescent="0.2">
      <c r="A28" s="35"/>
      <c r="B28" s="36"/>
      <c r="C28" s="36"/>
      <c r="D28" s="36"/>
      <c r="E28" s="36"/>
      <c r="F28" s="37"/>
      <c r="G28" s="12"/>
    </row>
    <row r="29" spans="1:15" s="6" customFormat="1" x14ac:dyDescent="0.2">
      <c r="A29" s="35"/>
      <c r="B29" s="36"/>
      <c r="C29" s="36"/>
      <c r="D29" s="36"/>
      <c r="E29" s="36"/>
      <c r="F29" s="37"/>
      <c r="G29" s="12"/>
    </row>
    <row r="30" spans="1:15" s="6" customFormat="1" x14ac:dyDescent="0.2">
      <c r="A30" s="9"/>
      <c r="B30" s="9"/>
      <c r="C30" s="9"/>
      <c r="D30" s="9"/>
      <c r="E30" s="9"/>
      <c r="F30" s="9"/>
      <c r="G30" s="1"/>
    </row>
    <row r="31" spans="1:15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15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ERASTO DEL ANGEL PEREZ</v>
      </c>
      <c r="C35" s="25" t="s">
        <v>28</v>
      </c>
      <c r="D35" s="25"/>
      <c r="E35"/>
      <c r="F35" s="25" t="s">
        <v>42</v>
      </c>
      <c r="G35" s="25"/>
    </row>
    <row r="36" spans="1:7" ht="28.5" customHeight="1" x14ac:dyDescent="0.2">
      <c r="A36" s="10" t="s">
        <v>15</v>
      </c>
      <c r="C36" s="26" t="s">
        <v>26</v>
      </c>
      <c r="D36" s="26"/>
      <c r="F36" s="27" t="s">
        <v>14</v>
      </c>
      <c r="G36" s="27"/>
    </row>
    <row r="38" spans="1:7" x14ac:dyDescent="0.2">
      <c r="A38" s="18" t="s">
        <v>18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ERASTO DEL ANGEL PEREZ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1</v>
      </c>
      <c r="C9" s="41"/>
      <c r="D9" s="9"/>
      <c r="F9" s="4" t="s">
        <v>11</v>
      </c>
      <c r="G9" s="24" t="str">
        <f>Registro!F9</f>
        <v>Febrero 2023– Julio 2023</v>
      </c>
      <c r="H9" s="24"/>
    </row>
    <row r="11" spans="1:8" x14ac:dyDescent="0.2">
      <c r="A11" s="4" t="s">
        <v>4</v>
      </c>
      <c r="B11" s="41" t="str">
        <f>Registro!B11</f>
        <v>TUTORÍA Y DIRECCIÓN INDIVIDUALIZADA (Tutoria grupal)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9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2">
      <c r="A21" s="50" t="str">
        <f>Registro!A21</f>
        <v>Se realizó el Encuadre PIT</v>
      </c>
      <c r="B21" s="50"/>
      <c r="C21" s="49">
        <f>Registro!G21</f>
        <v>44986</v>
      </c>
      <c r="D21" s="49"/>
      <c r="E21" s="49"/>
      <c r="F21" s="23" t="s">
        <v>27</v>
      </c>
      <c r="G21" s="23"/>
      <c r="H21" s="11">
        <v>1</v>
      </c>
    </row>
    <row r="22" spans="1:8" s="6" customFormat="1" ht="25.5" customHeight="1" x14ac:dyDescent="0.2">
      <c r="A22" s="42" t="str">
        <f>Registro!A22</f>
        <v>Se dio a conocer los objetivos y beneficios del PAT y de las sesiones individuales y grupales.</v>
      </c>
      <c r="B22" s="42"/>
      <c r="C22" s="49">
        <f>Registro!G22</f>
        <v>44986</v>
      </c>
      <c r="D22" s="49"/>
      <c r="E22" s="49"/>
      <c r="F22" s="23" t="s">
        <v>37</v>
      </c>
      <c r="G22" s="23"/>
      <c r="H22" s="11">
        <v>1</v>
      </c>
    </row>
    <row r="23" spans="1:8" s="6" customFormat="1" ht="24" customHeight="1" x14ac:dyDescent="0.2">
      <c r="A23" s="42" t="str">
        <f>Registro!A23</f>
        <v>Dar a conocer los compromisos y responsabilidades del tutor y tutorados.</v>
      </c>
      <c r="B23" s="42"/>
      <c r="C23" s="49">
        <f>Registro!G23</f>
        <v>44986</v>
      </c>
      <c r="D23" s="49"/>
      <c r="E23" s="49"/>
      <c r="F23" s="23" t="s">
        <v>38</v>
      </c>
      <c r="G23" s="23"/>
      <c r="H23" s="11">
        <v>1</v>
      </c>
    </row>
    <row r="24" spans="1:8" s="6" customFormat="1" ht="27" customHeight="1" x14ac:dyDescent="0.2">
      <c r="A24" s="42" t="str">
        <f>Registro!A24</f>
        <v>Se impartió charla programada en el PIT de manera grupal</v>
      </c>
      <c r="B24" s="42"/>
      <c r="C24" s="49" t="str">
        <f>Registro!G24</f>
        <v>01/03/2023-23/06/23</v>
      </c>
      <c r="D24" s="49"/>
      <c r="E24" s="49"/>
      <c r="F24" s="23" t="s">
        <v>39</v>
      </c>
      <c r="G24" s="23"/>
      <c r="H24" s="11">
        <v>0.3</v>
      </c>
    </row>
    <row r="25" spans="1:8" s="6" customFormat="1" ht="36" customHeight="1" x14ac:dyDescent="0.2">
      <c r="A25" s="42" t="str">
        <f>Registro!A25</f>
        <v>Hacer entrega del formato de registro para rendimiento académico (Anexo 10), y solicitarle que anote su resultado</v>
      </c>
      <c r="B25" s="42"/>
      <c r="C25" s="49" t="str">
        <f>Registro!G25</f>
        <v>01/03/2023-23/06/23</v>
      </c>
      <c r="D25" s="49"/>
      <c r="E25" s="49"/>
      <c r="F25" s="23" t="s">
        <v>40</v>
      </c>
      <c r="G25" s="23"/>
      <c r="H25" s="11">
        <v>0.3</v>
      </c>
    </row>
    <row r="26" spans="1:8" s="6" customFormat="1" ht="21.75" customHeight="1" x14ac:dyDescent="0.2">
      <c r="A26" s="50" t="str">
        <f>Registro!A26</f>
        <v>Entrega de Reporte mensual</v>
      </c>
      <c r="B26" s="50"/>
      <c r="C26" s="49" t="str">
        <f>Registro!G26</f>
        <v>01/03/2023-23/06/23</v>
      </c>
      <c r="D26" s="49"/>
      <c r="E26" s="49"/>
      <c r="F26" s="23" t="s">
        <v>44</v>
      </c>
      <c r="G26" s="23"/>
      <c r="H26" s="11">
        <v>0.3</v>
      </c>
    </row>
    <row r="27" spans="1:8" s="6" customFormat="1" x14ac:dyDescent="0.2">
      <c r="A27" s="50" t="str">
        <f>Registro!A27</f>
        <v>Talleres por el departamento psicopedagógico</v>
      </c>
      <c r="B27" s="50"/>
      <c r="C27" s="49" t="str">
        <f>Registro!G27</f>
        <v>01/03/2023-23/06/23</v>
      </c>
      <c r="D27" s="49"/>
      <c r="E27" s="49"/>
      <c r="F27" s="23" t="s">
        <v>45</v>
      </c>
      <c r="G27" s="23"/>
      <c r="H27" s="11">
        <v>0.3</v>
      </c>
    </row>
    <row r="28" spans="1:8" s="6" customFormat="1" x14ac:dyDescent="0.2">
      <c r="A28" s="23">
        <f>Registro!A28</f>
        <v>0</v>
      </c>
      <c r="B28" s="23"/>
      <c r="C28" s="49">
        <f>Registro!G28</f>
        <v>0</v>
      </c>
      <c r="D28" s="49"/>
      <c r="E28" s="49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9">
        <f>Registro!G29</f>
        <v>0</v>
      </c>
      <c r="D29" s="49"/>
      <c r="E29" s="49"/>
      <c r="F29" s="23"/>
      <c r="G29" s="23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Registro!C35</f>
        <v>MC. JESSICA A. REYES LARIOS</v>
      </c>
      <c r="D34" s="25"/>
      <c r="E34" s="25"/>
      <c r="G34" s="25" t="str">
        <f>Registro!F35</f>
        <v>MCJyS OFELIA ENRÍQUEZ ORDAZ</v>
      </c>
      <c r="H34" s="25"/>
    </row>
    <row r="35" spans="1:8" ht="28.5" customHeight="1" x14ac:dyDescent="0.2">
      <c r="A35" s="10" t="str">
        <f>B8</f>
        <v>ERASTO DEL ANGEL PEREZ</v>
      </c>
      <c r="C35" s="51" t="s">
        <v>25</v>
      </c>
      <c r="D35" s="51"/>
      <c r="E35" s="51"/>
      <c r="G35" s="15" t="s">
        <v>14</v>
      </c>
      <c r="H35" s="15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1.85546875" style="1" customWidth="1"/>
    <col min="9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ERASTO DEL ANGEL PEREZ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2</v>
      </c>
      <c r="C9" s="41"/>
      <c r="D9" s="9"/>
      <c r="F9" s="4" t="s">
        <v>11</v>
      </c>
      <c r="G9" s="24" t="str">
        <f>Registro!F9</f>
        <v>Febrero 2023– Julio 2023</v>
      </c>
      <c r="H9" s="24"/>
    </row>
    <row r="11" spans="1:8" x14ac:dyDescent="0.2">
      <c r="A11" s="4" t="s">
        <v>4</v>
      </c>
      <c r="B11" s="41" t="str">
        <f>Registro!B11</f>
        <v>TUTORÍA Y DIRECCIÓN INDIVIDUALIZADA (Tutoria grupal)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ht="23.25" customHeight="1" x14ac:dyDescent="0.2">
      <c r="A21" s="50" t="str">
        <f>Registro!A21</f>
        <v>Se realizó el Encuadre PIT</v>
      </c>
      <c r="B21" s="50"/>
      <c r="C21" s="49">
        <f>Registro!G21</f>
        <v>44986</v>
      </c>
      <c r="D21" s="49"/>
      <c r="E21" s="49"/>
      <c r="F21" s="23" t="str">
        <f>'Reporte 1'!F21:G21</f>
        <v>PAT</v>
      </c>
      <c r="G21" s="23"/>
      <c r="H21" s="11">
        <f>'Reporte 1'!H21</f>
        <v>1</v>
      </c>
    </row>
    <row r="22" spans="1:8" s="6" customFormat="1" ht="38.25" customHeight="1" x14ac:dyDescent="0.2">
      <c r="A22" s="42" t="str">
        <f>Registro!A22</f>
        <v>Se dio a conocer los objetivos y beneficios del PAT y de las sesiones individuales y grupales.</v>
      </c>
      <c r="B22" s="42"/>
      <c r="C22" s="49">
        <f>Registro!G22</f>
        <v>44986</v>
      </c>
      <c r="D22" s="49"/>
      <c r="E22" s="49"/>
      <c r="F22" s="23" t="str">
        <f>'Reporte 1'!F22:G22</f>
        <v>Lista de tutorados</v>
      </c>
      <c r="G22" s="23"/>
      <c r="H22" s="11">
        <f>'Reporte 1'!H22</f>
        <v>1</v>
      </c>
    </row>
    <row r="23" spans="1:8" s="6" customFormat="1" ht="36" customHeight="1" x14ac:dyDescent="0.2">
      <c r="A23" s="42" t="str">
        <f>Registro!A23</f>
        <v>Dar a conocer los compromisos y responsabilidades del tutor y tutorados.</v>
      </c>
      <c r="B23" s="42"/>
      <c r="C23" s="49">
        <f>Registro!G23</f>
        <v>44986</v>
      </c>
      <c r="D23" s="49"/>
      <c r="E23" s="49"/>
      <c r="F23" s="23" t="str">
        <f>'Reporte 1'!F23:G23</f>
        <v>lista deAsistencia</v>
      </c>
      <c r="G23" s="23"/>
      <c r="H23" s="11">
        <f>'Reporte 1'!H23</f>
        <v>1</v>
      </c>
    </row>
    <row r="24" spans="1:8" s="6" customFormat="1" ht="30" customHeight="1" x14ac:dyDescent="0.2">
      <c r="A24" s="42" t="str">
        <f>Registro!A24</f>
        <v>Se impartió charla programada en el PIT de manera grupal</v>
      </c>
      <c r="B24" s="42"/>
      <c r="C24" s="49" t="str">
        <f>Registro!G24</f>
        <v>01/03/2023-23/06/23</v>
      </c>
      <c r="D24" s="49"/>
      <c r="E24" s="49"/>
      <c r="F24" s="23" t="str">
        <f>'Reporte 1'!F24:G24</f>
        <v>lista de asistencia</v>
      </c>
      <c r="G24" s="23"/>
      <c r="H24" s="11">
        <v>0.66</v>
      </c>
    </row>
    <row r="25" spans="1:8" s="6" customFormat="1" ht="42" customHeight="1" x14ac:dyDescent="0.2">
      <c r="A25" s="42" t="str">
        <f>Registro!A25</f>
        <v>Hacer entrega del formato de registro para rendimiento académico (Anexo 10), y solicitarle que anote su resultado</v>
      </c>
      <c r="B25" s="42"/>
      <c r="C25" s="49" t="str">
        <f>Registro!G25</f>
        <v>01/03/2023-23/06/23</v>
      </c>
      <c r="D25" s="49"/>
      <c r="E25" s="49"/>
      <c r="F25" s="23" t="str">
        <f>'Reporte 1'!F25:G25</f>
        <v>Anexo 10</v>
      </c>
      <c r="G25" s="23"/>
      <c r="H25" s="11">
        <v>0.66</v>
      </c>
    </row>
    <row r="26" spans="1:8" s="6" customFormat="1" ht="33" customHeight="1" x14ac:dyDescent="0.2">
      <c r="A26" s="42" t="str">
        <f>Registro!A26</f>
        <v>Entrega de Reporte mensual</v>
      </c>
      <c r="B26" s="42"/>
      <c r="C26" s="49" t="str">
        <f>Registro!G26</f>
        <v>01/03/2023-23/06/23</v>
      </c>
      <c r="D26" s="49"/>
      <c r="E26" s="49"/>
      <c r="F26" s="23" t="str">
        <f>'Reporte 1'!F26:G26</f>
        <v>Reporte mensual</v>
      </c>
      <c r="G26" s="23"/>
      <c r="H26" s="11">
        <v>0.66</v>
      </c>
    </row>
    <row r="27" spans="1:8" s="6" customFormat="1" ht="26.25" customHeight="1" x14ac:dyDescent="0.2">
      <c r="A27" s="50" t="str">
        <f>Registro!A27</f>
        <v>Talleres por el departamento psicopedagógico</v>
      </c>
      <c r="B27" s="50"/>
      <c r="C27" s="49" t="str">
        <f>Registro!G27</f>
        <v>01/03/2023-23/06/23</v>
      </c>
      <c r="D27" s="49"/>
      <c r="E27" s="49"/>
      <c r="F27" s="23" t="s">
        <v>45</v>
      </c>
      <c r="G27" s="23"/>
      <c r="H27" s="11">
        <v>0.66</v>
      </c>
    </row>
    <row r="28" spans="1:8" s="6" customFormat="1" x14ac:dyDescent="0.2">
      <c r="A28" s="23">
        <f>Registro!A28</f>
        <v>0</v>
      </c>
      <c r="B28" s="23"/>
      <c r="C28" s="49" t="str">
        <f>Registro!G27</f>
        <v>01/03/2023-23/06/23</v>
      </c>
      <c r="D28" s="49"/>
      <c r="E28" s="49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9">
        <f>Registro!G28</f>
        <v>0</v>
      </c>
      <c r="D29" s="49"/>
      <c r="E29" s="49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9">
        <f>Registro!G29</f>
        <v>0</v>
      </c>
      <c r="D30" s="49"/>
      <c r="E30" s="49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Registro!C35</f>
        <v>MC. JESSICA A. REYES LARIOS</v>
      </c>
      <c r="D35" s="25"/>
      <c r="E35" s="25"/>
      <c r="G35" s="41" t="str">
        <f>Registro!F35</f>
        <v>MCJyS OFELIA ENRÍQUEZ ORDAZ</v>
      </c>
      <c r="H35" s="41"/>
    </row>
    <row r="36" spans="1:8" ht="28.5" customHeight="1" x14ac:dyDescent="0.2">
      <c r="A36" s="10" t="str">
        <f>B8</f>
        <v>ERASTO DEL ANGEL PEREZ</v>
      </c>
      <c r="C36" s="51" t="s">
        <v>26</v>
      </c>
      <c r="D36" s="51"/>
      <c r="E36" s="51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ERASTO DEL ANGEL PEREZ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3</v>
      </c>
      <c r="C9" s="41"/>
      <c r="D9" s="9"/>
      <c r="F9" s="4" t="s">
        <v>11</v>
      </c>
      <c r="G9" s="24" t="str">
        <f>Registro!F9</f>
        <v>Febrero 2023– Julio 2023</v>
      </c>
      <c r="H9" s="24"/>
    </row>
    <row r="11" spans="1:8" x14ac:dyDescent="0.2">
      <c r="A11" s="4" t="s">
        <v>4</v>
      </c>
      <c r="B11" s="41" t="str">
        <f>Registro!B11</f>
        <v>TUTORÍA Y DIRECCIÓN INDIVIDUALIZADA (Tutoria grupal)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2">
      <c r="A21" s="50" t="str">
        <f>Registro!A21</f>
        <v>Se realizó el Encuadre PIT</v>
      </c>
      <c r="B21" s="50"/>
      <c r="C21" s="49">
        <f>Registro!G21</f>
        <v>44986</v>
      </c>
      <c r="D21" s="49"/>
      <c r="E21" s="49"/>
      <c r="F21" s="23" t="s">
        <v>46</v>
      </c>
      <c r="G21" s="23"/>
      <c r="H21" s="11"/>
    </row>
    <row r="22" spans="1:8" s="6" customFormat="1" x14ac:dyDescent="0.2">
      <c r="A22" s="42" t="str">
        <f>Registro!A22</f>
        <v>Se dio a conocer los objetivos y beneficios del PAT y de las sesiones individuales y grupales.</v>
      </c>
      <c r="B22" s="42"/>
      <c r="C22" s="49">
        <f>Registro!G22</f>
        <v>44986</v>
      </c>
      <c r="D22" s="49"/>
      <c r="E22" s="49"/>
      <c r="F22" s="23" t="s">
        <v>46</v>
      </c>
      <c r="G22" s="23"/>
      <c r="H22" s="11"/>
    </row>
    <row r="23" spans="1:8" s="6" customFormat="1" ht="26.25" customHeight="1" x14ac:dyDescent="0.2">
      <c r="A23" s="42" t="str">
        <f>Registro!A23</f>
        <v>Dar a conocer los compromisos y responsabilidades del tutor y tutorados.</v>
      </c>
      <c r="B23" s="42"/>
      <c r="C23" s="49">
        <f>Registro!G23</f>
        <v>44986</v>
      </c>
      <c r="D23" s="49"/>
      <c r="E23" s="49"/>
      <c r="F23" s="23" t="s">
        <v>46</v>
      </c>
      <c r="G23" s="23"/>
      <c r="H23" s="11"/>
    </row>
    <row r="24" spans="1:8" s="6" customFormat="1" ht="24.75" customHeight="1" x14ac:dyDescent="0.2">
      <c r="A24" s="42" t="str">
        <f>Registro!A24</f>
        <v>Se impartió charla programada en el PIT de manera grupal</v>
      </c>
      <c r="B24" s="42"/>
      <c r="C24" s="49" t="str">
        <f>Registro!G24</f>
        <v>01/03/2023-23/06/23</v>
      </c>
      <c r="D24" s="49"/>
      <c r="E24" s="49"/>
      <c r="F24" s="23" t="s">
        <v>46</v>
      </c>
      <c r="G24" s="23"/>
      <c r="H24" s="11"/>
    </row>
    <row r="25" spans="1:8" s="6" customFormat="1" ht="36" customHeight="1" x14ac:dyDescent="0.2">
      <c r="A25" s="42" t="str">
        <f>Registro!A25</f>
        <v>Hacer entrega del formato de registro para rendimiento académico (Anexo 10), y solicitarle que anote su resultado</v>
      </c>
      <c r="B25" s="42"/>
      <c r="C25" s="49" t="str">
        <f>Registro!G25</f>
        <v>01/03/2023-23/06/23</v>
      </c>
      <c r="D25" s="49"/>
      <c r="E25" s="49"/>
      <c r="F25" s="23" t="s">
        <v>47</v>
      </c>
      <c r="G25" s="23"/>
      <c r="H25" s="11"/>
    </row>
    <row r="26" spans="1:8" s="6" customFormat="1" x14ac:dyDescent="0.2">
      <c r="A26" s="50" t="str">
        <f>Registro!A26</f>
        <v>Entrega de Reporte mensual</v>
      </c>
      <c r="B26" s="50"/>
      <c r="C26" s="49" t="str">
        <f>Registro!G26</f>
        <v>01/03/2023-23/06/23</v>
      </c>
      <c r="D26" s="49"/>
      <c r="E26" s="49"/>
      <c r="F26" s="23" t="s">
        <v>48</v>
      </c>
      <c r="G26" s="23"/>
      <c r="H26" s="11"/>
    </row>
    <row r="27" spans="1:8" s="6" customFormat="1" ht="24" customHeight="1" x14ac:dyDescent="0.2">
      <c r="A27" s="42" t="str">
        <f>Registro!A27</f>
        <v>Talleres por el departamento psicopedagógico</v>
      </c>
      <c r="B27" s="42"/>
      <c r="C27" s="49" t="str">
        <f>Registro!G27</f>
        <v>01/03/2023-23/06/23</v>
      </c>
      <c r="D27" s="49"/>
      <c r="E27" s="49"/>
      <c r="F27" s="23" t="s">
        <v>45</v>
      </c>
      <c r="G27" s="23"/>
      <c r="H27" s="11"/>
    </row>
    <row r="28" spans="1:8" s="6" customFormat="1" x14ac:dyDescent="0.2">
      <c r="A28" s="23">
        <f>Registro!A28</f>
        <v>0</v>
      </c>
      <c r="B28" s="23"/>
      <c r="C28" s="49">
        <f>Registro!G28</f>
        <v>0</v>
      </c>
      <c r="D28" s="49"/>
      <c r="E28" s="49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9">
        <f>Registro!G29</f>
        <v>0</v>
      </c>
      <c r="D29" s="49"/>
      <c r="E29" s="49"/>
      <c r="F29" s="23"/>
      <c r="G29" s="23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Registro!C35</f>
        <v>MC. JESSICA A. REYES LARIOS</v>
      </c>
      <c r="D34" s="25"/>
      <c r="E34" s="25"/>
      <c r="G34" s="25" t="str">
        <f>Registro!F35</f>
        <v>MCJyS OFELIA ENRÍQUEZ ORDAZ</v>
      </c>
      <c r="H34" s="25"/>
    </row>
    <row r="35" spans="1:8" ht="28.5" customHeight="1" x14ac:dyDescent="0.2">
      <c r="A35" s="10" t="str">
        <f>B8</f>
        <v>ERASTO DEL ANGEL PEREZ</v>
      </c>
      <c r="C35" s="51" t="s">
        <v>26</v>
      </c>
      <c r="D35" s="51"/>
      <c r="E35" s="51"/>
      <c r="G35" s="15" t="s">
        <v>14</v>
      </c>
      <c r="H35" s="15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F22:G22"/>
    <mergeCell ref="A22:B22"/>
    <mergeCell ref="C22:E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2023-05-19T11:10:42Z</dcterms:modified>
</cp:coreProperties>
</file>