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PROYECTO ESPECIAL\"/>
    </mc:Choice>
  </mc:AlternateContent>
  <bookViews>
    <workbookView xWindow="0" yWindow="0" windowWidth="20490" windowHeight="72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9" l="1"/>
  <c r="H23" i="9"/>
  <c r="H24" i="9"/>
  <c r="H21" i="9"/>
  <c r="F23" i="9"/>
  <c r="F24" i="9"/>
  <c r="F25" i="9"/>
  <c r="C25" i="9"/>
  <c r="A25" i="9"/>
  <c r="A22" i="9"/>
  <c r="A23" i="9"/>
  <c r="A24" i="9"/>
  <c r="A21" i="9"/>
  <c r="F22" i="9"/>
  <c r="F21" i="9"/>
  <c r="F22" i="8" l="1"/>
  <c r="F23" i="8"/>
  <c r="F24" i="8"/>
  <c r="F25" i="8"/>
  <c r="F21" i="8"/>
  <c r="A22" i="8"/>
  <c r="A23" i="8"/>
  <c r="A24" i="8"/>
  <c r="A25" i="8"/>
  <c r="A26" i="8"/>
  <c r="A21" i="8"/>
  <c r="B8" i="7" l="1"/>
  <c r="A25" i="1" l="1"/>
  <c r="A24" i="1"/>
  <c r="B11" i="7"/>
  <c r="C23" i="7"/>
  <c r="A23" i="7"/>
  <c r="A22" i="7"/>
  <c r="C22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C25" i="8"/>
  <c r="C24" i="8"/>
  <c r="C23" i="8"/>
  <c r="C22" i="8"/>
  <c r="C21" i="8"/>
  <c r="A17" i="8"/>
  <c r="A14" i="8"/>
  <c r="B11" i="8"/>
  <c r="G9" i="8"/>
  <c r="B8" i="8"/>
  <c r="A36" i="8" s="1"/>
  <c r="D6" i="8"/>
  <c r="G35" i="7"/>
  <c r="C35" i="7"/>
  <c r="A30" i="7"/>
  <c r="A21" i="7"/>
  <c r="G9" i="7"/>
  <c r="A35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<sst xmlns="http://schemas.openxmlformats.org/spreadsheetml/2006/main" count="101" uniqueCount="43">
  <si>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</si>
  <si>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</si>
  <si>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</si>
  <si>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</si>
  <si>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</si>
  <si>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</si>
  <si>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</si>
  <si>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</si>
  <si>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</si>
  <si>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</si>
  <si>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</si>
  <si>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</si>
  <si>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</si>
  <si>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</si>
  <si>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</si>
  <si>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</si>
  <si>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</si>
  <si>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</si>
  <si>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</si>
  <si>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</si>
  <si>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</si>
  <si>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</si>
  <si>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</si>
  <si>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</si>
  <si>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</si>
  <si>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</si>
  <si>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</si>
  <si>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</si>
  <si>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</si>
  <si>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</si>
  <si>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</si>
  <si>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</si>
  <si>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</si>
  <si>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</si>
  <si>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Aplicar encuestas a sectores sociales y productivos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</si>
  <si>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</si>
  <si>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</si>
  <si>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</si>
  <si>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</si>
  <si>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</si>
  <si>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</si>
  <si>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</si>
  <si>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>ERASTO DEL ANGEL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</si>
</sst>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7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9.285156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4" t="s">
        <v>29</v>
      </c>
      <c r="G9" s="34"/>
    </row>
    <row r="11" spans="1:7" x14ac:dyDescent="0.2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30</v>
      </c>
    </row>
    <row r="22" spans="1:7" s="6" customFormat="1" ht="24" customHeight="1" x14ac:dyDescent="0.2">
      <c r="A22" s="25" t="s">
        <v>33</v>
      </c>
      <c r="B22" s="25"/>
      <c r="C22" s="25"/>
      <c r="D22" s="25"/>
      <c r="E22" s="25"/>
      <c r="F22" s="25"/>
      <c r="G22" s="11" t="s">
        <v>30</v>
      </c>
    </row>
    <row r="23" spans="1:7" s="6" customFormat="1" x14ac:dyDescent="0.2">
      <c r="A23" s="31" t="s">
        <v>34</v>
      </c>
      <c r="B23" s="32"/>
      <c r="C23" s="32"/>
      <c r="D23" s="32"/>
      <c r="E23" s="32"/>
      <c r="F23" s="33"/>
      <c r="G23" s="11" t="s">
        <v>30</v>
      </c>
    </row>
    <row r="24" spans="1:7" s="6" customFormat="1" ht="12.75" customHeight="1" x14ac:dyDescent="0.2">
      <c r="A24" s="17" t="str">
        <f>'Reporte 1'!$A$24</f>
        <v>Integrar toda la información sobre módulo nuevo a los departamentos de estadística, estudios profesionales y servicios escolares</v>
      </c>
      <c r="B24" s="18"/>
      <c r="C24" s="18"/>
      <c r="D24" s="18"/>
      <c r="E24" s="18"/>
      <c r="F24" s="19"/>
      <c r="G24" s="11" t="s">
        <v>30</v>
      </c>
    </row>
    <row r="25" spans="1:7" s="6" customFormat="1" ht="12.75" customHeight="1" x14ac:dyDescent="0.2">
      <c r="A25" s="17" t="str">
        <f>'Reporte 1'!$A$25</f>
        <v>Registro de la especialidad</v>
      </c>
      <c r="B25" s="18"/>
      <c r="C25" s="18"/>
      <c r="D25" s="18"/>
      <c r="E25" s="18"/>
      <c r="F25" s="19"/>
      <c r="G25" s="11" t="s">
        <v>30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17"/>
      <c r="B31" s="18"/>
      <c r="C31" s="18"/>
      <c r="D31" s="18"/>
      <c r="E31" s="18"/>
      <c r="F31" s="1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57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ERASTO DEL ANGEL PEREZ</v>
      </c>
      <c r="C37" s="20" t="s">
        <v>25</v>
      </c>
      <c r="D37" s="20"/>
      <c r="E37"/>
      <c r="F37" s="20" t="s">
        <v>27</v>
      </c>
      <c r="G37" s="20"/>
    </row>
    <row r="38" spans="1:7" ht="28.5" customHeight="1" x14ac:dyDescent="0.2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2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ERASTO DEL ANGEL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">
      <c r="A21" s="40" t="str">
        <f>Registro!A21</f>
        <v>Participar en reuniones para la evaluación y propuestas para el nuevo módulo</v>
      </c>
      <c r="B21" s="40"/>
      <c r="C21" s="39" t="str">
        <f>Registro!G21</f>
        <v>20/02/23-10/07/2023</v>
      </c>
      <c r="D21" s="39"/>
      <c r="E21" s="39"/>
      <c r="F21" s="22" t="s">
        <v>40</v>
      </c>
      <c r="G21" s="22"/>
      <c r="H21" s="10">
        <v>0.33</v>
      </c>
    </row>
    <row r="22" spans="1:8" s="6" customFormat="1" ht="40.5" customHeight="1" x14ac:dyDescent="0.2">
      <c r="A22" s="40" t="str">
        <f>Registro!A22</f>
        <v>Elaborar y actualizar el temario de materias del nuevo módulo</v>
      </c>
      <c r="B22" s="40"/>
      <c r="C22" s="39" t="str">
        <f>Registro!G22</f>
        <v>20/02/23-10/07/2023</v>
      </c>
      <c r="D22" s="39"/>
      <c r="E22" s="39"/>
      <c r="F22" s="40" t="s">
        <v>28</v>
      </c>
      <c r="G22" s="40"/>
      <c r="H22" s="10">
        <v>1</v>
      </c>
    </row>
    <row r="23" spans="1:8" s="6" customFormat="1" ht="27.75" customHeight="1" x14ac:dyDescent="0.2">
      <c r="A23" s="40" t="str">
        <f>Registro!A23</f>
        <v>Aplicar encuestas a sectores sociales y productivos</v>
      </c>
      <c r="B23" s="40"/>
      <c r="C23" s="39" t="str">
        <f>Registro!G23</f>
        <v>20/02/23-10/07/2023</v>
      </c>
      <c r="D23" s="39"/>
      <c r="E23" s="39"/>
      <c r="F23" s="39" t="s">
        <v>36</v>
      </c>
      <c r="G23" s="38"/>
      <c r="H23" s="10">
        <v>1</v>
      </c>
    </row>
    <row r="24" spans="1:8" s="6" customFormat="1" ht="39" customHeight="1" x14ac:dyDescent="0.2">
      <c r="A24" s="40" t="s">
        <v>38</v>
      </c>
      <c r="B24" s="40"/>
      <c r="C24" s="39" t="s">
        <v>30</v>
      </c>
      <c r="D24" s="39"/>
      <c r="E24" s="39"/>
      <c r="F24" s="40" t="s">
        <v>39</v>
      </c>
      <c r="G24" s="40"/>
      <c r="H24" s="10">
        <v>0</v>
      </c>
    </row>
    <row r="25" spans="1:8" s="6" customFormat="1" ht="26.25" customHeight="1" x14ac:dyDescent="0.2">
      <c r="A25" s="40" t="s">
        <v>35</v>
      </c>
      <c r="B25" s="40"/>
      <c r="C25" s="39" t="s">
        <v>30</v>
      </c>
      <c r="D25" s="39"/>
      <c r="E25" s="39"/>
      <c r="F25" s="40" t="s">
        <v>37</v>
      </c>
      <c r="G25" s="40"/>
      <c r="H25" s="10">
        <v>0</v>
      </c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ERASTO DEL ANGEL PEREZ</v>
      </c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ERASTO DEL ANGEL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Registro de la especialidad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6.25" customHeight="1" x14ac:dyDescent="0.2">
      <c r="A21" s="46" t="str">
        <f>'Reporte 1'!A21:B21</f>
        <v>Participar en reuniones para la evaluación y propuestas para el nuevo módulo</v>
      </c>
      <c r="B21" s="46"/>
      <c r="C21" s="39" t="str">
        <f>Registro!G21</f>
        <v>20/02/23-10/07/2023</v>
      </c>
      <c r="D21" s="39"/>
      <c r="E21" s="39"/>
      <c r="F21" s="22" t="str">
        <f>'Reporte 1'!F21:G21</f>
        <v>Actas de academia, listas de asistencia y fotografías</v>
      </c>
      <c r="G21" s="22"/>
      <c r="H21" s="10">
        <v>1</v>
      </c>
    </row>
    <row r="22" spans="1:8" s="6" customFormat="1" ht="26.25" customHeight="1" x14ac:dyDescent="0.2">
      <c r="A22" s="46" t="str">
        <f>'Reporte 1'!A22:B22</f>
        <v>Elaborar y actualizar el temario de materias del nuevo módulo</v>
      </c>
      <c r="B22" s="46"/>
      <c r="C22" s="39" t="str">
        <f>Registro!G23</f>
        <v>20/02/23-10/07/2023</v>
      </c>
      <c r="D22" s="39"/>
      <c r="E22" s="39"/>
      <c r="F22" s="22" t="str">
        <f>'Reporte 1'!F22:G22</f>
        <v>listas de asistencia, fotografías, documentos y formatos propuestos</v>
      </c>
      <c r="G22" s="22"/>
      <c r="H22" s="10">
        <v>1</v>
      </c>
    </row>
    <row r="23" spans="1:8" s="6" customFormat="1" ht="24" customHeight="1" x14ac:dyDescent="0.2">
      <c r="A23" s="46" t="str">
        <f>'Reporte 1'!A23:B23</f>
        <v>Aplicar encuestas a sectores sociales y productivos</v>
      </c>
      <c r="B23" s="46"/>
      <c r="C23" s="39" t="str">
        <f>Registro!G24</f>
        <v>20/02/23-10/07/2023</v>
      </c>
      <c r="D23" s="39"/>
      <c r="E23" s="39"/>
      <c r="F23" s="22" t="str">
        <f>'Reporte 1'!F23:G23</f>
        <v>Encuestas aplicadas</v>
      </c>
      <c r="G23" s="22"/>
      <c r="H23" s="10">
        <v>1</v>
      </c>
    </row>
    <row r="24" spans="1:8" s="6" customFormat="1" ht="25.5" customHeight="1" x14ac:dyDescent="0.2">
      <c r="A24" s="46" t="str">
        <f>'Reporte 1'!A24:B24</f>
        <v>Integrar toda la información sobre módulo nuevo a los departamentos de estadística, estudios profesionales y servicios escolares</v>
      </c>
      <c r="B24" s="46"/>
      <c r="C24" s="39" t="str">
        <f>Registro!G25</f>
        <v>20/02/23-10/07/2023</v>
      </c>
      <c r="D24" s="39"/>
      <c r="E24" s="39"/>
      <c r="F24" s="22" t="str">
        <f>'Reporte 1'!F24:G24</f>
        <v>Integrar toda la información</v>
      </c>
      <c r="G24" s="22"/>
      <c r="H24" s="10">
        <v>1</v>
      </c>
    </row>
    <row r="25" spans="1:8" s="6" customFormat="1" ht="25.5" customHeight="1" x14ac:dyDescent="0.2">
      <c r="A25" s="46" t="str">
        <f>'Reporte 1'!A25:B25</f>
        <v>Registro de la especialidad</v>
      </c>
      <c r="B25" s="46"/>
      <c r="C25" s="39">
        <f>Registro!G26</f>
        <v>0</v>
      </c>
      <c r="D25" s="39"/>
      <c r="E25" s="39"/>
      <c r="F25" s="22" t="str">
        <f>'Reporte 1'!F25:G25</f>
        <v>Oficio de registro de la especialidad</v>
      </c>
      <c r="G25" s="22"/>
      <c r="H25" s="10"/>
    </row>
    <row r="26" spans="1:8" s="6" customFormat="1" x14ac:dyDescent="0.2">
      <c r="A26" s="38">
        <f>'Reporte 1'!A26:B26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>ERASTO DEL ANGEL PEREZ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INGENIERÍA 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ERASTO DEL ANGEL PEREZ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4" t="str">
        <f>Registro!F9</f>
        <v>FEBRERO 2023- JULIO 2023</v>
      </c>
      <c r="H9" s="34"/>
    </row>
    <row r="11" spans="1:8" x14ac:dyDescent="0.2">
      <c r="A11" s="4" t="s">
        <v>4</v>
      </c>
      <c r="B11" s="20" t="str">
        <f>Registro!B11</f>
        <v>GESTIÓN ACADÉMICA-VINCULACIÓN (Módulo de especialidad)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en la actualización del módulo de especialidad de la Academia de Ingeniería Ambiental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Registro de la especialidad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2.25" customHeight="1" x14ac:dyDescent="0.2">
      <c r="A21" s="46" t="str">
        <f>'Reporte 2'!A21:B21</f>
        <v>Participar en reuniones para la evaluación y propuestas para el nuevo módulo</v>
      </c>
      <c r="B21" s="46"/>
      <c r="C21" s="39" t="str">
        <f>Registro!G21</f>
        <v>20/02/23-10/07/2023</v>
      </c>
      <c r="D21" s="39"/>
      <c r="E21" s="39"/>
      <c r="F21" s="46" t="str">
        <f>'Reporte 2'!F21:G21</f>
        <v>Actas de academia, listas de asistencia y fotografías</v>
      </c>
      <c r="G21" s="46"/>
      <c r="H21" s="10">
        <f>'Reporte 2'!H21</f>
        <v>1</v>
      </c>
    </row>
    <row r="22" spans="1:8" s="6" customFormat="1" ht="24.75" customHeight="1" x14ac:dyDescent="0.2">
      <c r="A22" s="46" t="str">
        <f>'Reporte 2'!A22:B22</f>
        <v>Elaborar y actualizar el temario de materias del nuevo módulo</v>
      </c>
      <c r="B22" s="46"/>
      <c r="C22" s="39" t="str">
        <f>Registro!G23</f>
        <v>20/02/23-10/07/2023</v>
      </c>
      <c r="D22" s="39"/>
      <c r="E22" s="39"/>
      <c r="F22" s="46" t="str">
        <f>'Reporte 2'!F22:G22</f>
        <v>listas de asistencia, fotografías, documentos y formatos propuestos</v>
      </c>
      <c r="G22" s="46"/>
      <c r="H22" s="10">
        <f>'Reporte 2'!H22</f>
        <v>1</v>
      </c>
    </row>
    <row r="23" spans="1:8" s="6" customFormat="1" ht="35.25" customHeight="1" x14ac:dyDescent="0.2">
      <c r="A23" s="46" t="str">
        <f>'Reporte 2'!A23:B23</f>
        <v>Aplicar encuestas a sectores sociales y productivos</v>
      </c>
      <c r="B23" s="46"/>
      <c r="C23" s="39" t="str">
        <f>Registro!G24</f>
        <v>20/02/23-10/07/2023</v>
      </c>
      <c r="D23" s="39"/>
      <c r="E23" s="39"/>
      <c r="F23" s="46" t="str">
        <f>'Reporte 2'!F23:G23</f>
        <v>Encuestas aplicadas</v>
      </c>
      <c r="G23" s="46"/>
      <c r="H23" s="10">
        <f>'Reporte 2'!H23</f>
        <v>1</v>
      </c>
    </row>
    <row r="24" spans="1:8" s="6" customFormat="1" ht="36.75" customHeight="1" x14ac:dyDescent="0.2">
      <c r="A24" s="46" t="str">
        <f>'Reporte 2'!A24:B24</f>
        <v>Integrar toda la información sobre módulo nuevo a los departamentos de estadística, estudios profesionales y servicios escolares</v>
      </c>
      <c r="B24" s="46"/>
      <c r="C24" s="39" t="str">
        <f>Registro!G25</f>
        <v>20/02/23-10/07/2023</v>
      </c>
      <c r="D24" s="39"/>
      <c r="E24" s="39"/>
      <c r="F24" s="46" t="str">
        <f>'Reporte 2'!F24:G24</f>
        <v>Integrar toda la información</v>
      </c>
      <c r="G24" s="46"/>
      <c r="H24" s="10">
        <f>'Reporte 2'!H24</f>
        <v>1</v>
      </c>
    </row>
    <row r="25" spans="1:8" s="6" customFormat="1" ht="23.25" customHeight="1" x14ac:dyDescent="0.2">
      <c r="A25" s="46" t="str">
        <f>'Reporte 2'!A25:B25</f>
        <v>Registro de la especialidad</v>
      </c>
      <c r="B25" s="46"/>
      <c r="C25" s="39" t="str">
        <f>Registro!G25</f>
        <v>20/02/23-10/07/2023</v>
      </c>
      <c r="D25" s="39"/>
      <c r="E25" s="39"/>
      <c r="F25" s="46" t="str">
        <f>'Reporte 2'!F25:G25</f>
        <v>Oficio de registro de la especialidad</v>
      </c>
      <c r="G25" s="46"/>
      <c r="H25" s="10">
        <v>1</v>
      </c>
    </row>
    <row r="26" spans="1:8" s="6" customFormat="1" x14ac:dyDescent="0.2">
      <c r="A26" s="38">
        <f>Registro!A27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MCIA JESSICA ALEJANDRA REYES LARIOS</v>
      </c>
      <c r="D35" s="20"/>
      <c r="E35" s="20"/>
      <c r="G35" s="20" t="str">
        <f>Registro!F37</f>
        <v>MCJyS OFELIA ENRÍQUEZ ORDAZ</v>
      </c>
      <c r="H35" s="20"/>
    </row>
    <row r="36" spans="1:8" ht="28.5" customHeight="1" x14ac:dyDescent="0.2">
      <c r="A36" s="9" t="str">
        <f>B8</f>
        <v>ERASTO DEL ANGEL PEREZ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2023-07-04T05:33:22Z</dcterms:modified>
</cp:coreProperties>
</file>