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2023\Repor Proyectos especiales\Repor proy indiv 1 ok\"/>
    </mc:Choice>
  </mc:AlternateContent>
  <bookViews>
    <workbookView xWindow="0" yWindow="0" windowWidth="19200" windowHeight="7310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1'!$A$1:$H$35</definedName>
    <definedName name="_xlnm.Print_Area" localSheetId="2">'Reporte 2'!$A$1:$H$38</definedName>
    <definedName name="_xlnm.Print_Area" localSheetId="3">'Reporte 3'!$A$1:$H$38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3" i="9" l="1"/>
  <c r="G9" i="7"/>
  <c r="A23" i="8"/>
  <c r="A23" i="7"/>
  <c r="C32" i="7"/>
  <c r="A33" i="7"/>
  <c r="A22" i="8" l="1"/>
  <c r="A22" i="9" l="1"/>
  <c r="A21" i="9"/>
  <c r="A21" i="8"/>
  <c r="A21" i="7" l="1"/>
  <c r="G35" i="9"/>
  <c r="C35" i="9"/>
  <c r="A17" i="9"/>
  <c r="A14" i="9"/>
  <c r="B11" i="9"/>
  <c r="G9" i="9"/>
  <c r="B8" i="9"/>
  <c r="A36" i="9" s="1"/>
  <c r="D6" i="9"/>
  <c r="G35" i="8"/>
  <c r="C35" i="8"/>
  <c r="A17" i="8"/>
  <c r="A14" i="8"/>
  <c r="B11" i="8"/>
  <c r="G9" i="8"/>
  <c r="B8" i="8"/>
  <c r="A36" i="8" s="1"/>
  <c r="D6" i="8"/>
  <c r="G32" i="7"/>
  <c r="A22" i="7"/>
  <c r="A17" i="7"/>
  <c r="A14" i="7"/>
  <c r="B11" i="7"/>
  <c r="B8" i="7"/>
  <c r="D6" i="7"/>
  <c r="A36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<sst xmlns="http://schemas.openxmlformats.org/spreadsheetml/2006/main" count="96" uniqueCount="43">
  <si>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</si>
  <si>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</si>
  <si>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</si>
  <si>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</si>
  <si>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</si>
  <si>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</si>
  <si>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</si>
  <si>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</si>
  <si>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</si>
  <si>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</si>
  <si>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</si>
  <si>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</si>
  <si>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</si>
  <si>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</si>
  <si>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</si>
  <si>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</si>
  <si>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</si>
  <si>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</si>
  <si>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</si>
  <si>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</si>
  <si>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</si>
  <si>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</si>
  <si>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</si>
  <si>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Jefe de División de Ingeniería en Sistemas Computacionales</t>
  </si>
  <si>
    <t>M.C.J.S OFELIA ENRIQUEZ ORDAZ</t>
  </si>
  <si>
    <t>TUTORIA Y DIRECCION INDIVIDUALIZADA(TUTORIA)</t>
  </si>
  <si>
    <t>Elevar la calidad de la Educacion a Través de la accion Tutorial grupal y/o individual  que acompaña al educando a lograr una mejor eficiencia Terminal, con estrategias que permitan abatir los problemas de deserceción y reprobacion , así como fortalecer los aspectos cognitivosy efectivos del aprendizaje de los alumnos pertenecientes al sistema de Institutos Tecnologicos Superiores de Educacion Tecnologica.</t>
  </si>
  <si>
    <t>1 PAT ENTREGADO 3 REPORTES MENSUALES ENVIADOS, 1 LISTA DE ALUMNOS APROBADOS ENVIADO , 1 REPORTE FINAL DE TUTORIAS ENVIADO</t>
  </si>
  <si>
    <t xml:space="preserve">Realización de actividades concernientes a la tutoría grupal </t>
  </si>
  <si>
    <t>MTI. ANGELINA MÁRQUEZ JIMÉNEZ</t>
  </si>
  <si>
    <t>1°</t>
  </si>
  <si>
    <t>3°</t>
  </si>
  <si>
    <t>2°</t>
  </si>
  <si>
    <t>EN SISTEMAS COMPUTACIONALES</t>
  </si>
  <si>
    <t>1 PAT, Reporte mensual de Marzo, Lista de Tutorados asignados(mujeres y hombres), 2 fotos. https://drive.google.com/drive/folders/17Z6Fumoy_UBrdPva5FofbQ0EXC6EUAy-</t>
  </si>
  <si>
    <t>20/02/2023-18/04/2023</t>
  </si>
  <si>
    <t>ING.  LILY A. MEDRANO MENDOZA</t>
  </si>
  <si>
    <t>Fotos        https://drive.google.com/drive/folders/1QTMtpNhho9aarOMtenfJNxgC_793SX__</t>
  </si>
  <si>
    <t>20/02/2023-04/07/2023</t>
  </si>
  <si>
    <t xml:space="preserve"> Elaboración de documentos solicitados por la Coordinación de Tutorías del PE.( PAT, 1 REPORTE DE TUTORIAS MENSUAL)</t>
  </si>
  <si>
    <t>1 LISTA DE ALUMNOS APROBADOS ENVIADO , 1 REPORTE FINAL DE TUTORIAS ENVIADO</t>
  </si>
  <si>
    <t>20/02/2023-04/07/2024</t>
  </si>
  <si>
    <t>FEB 23 - JUL 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</si>
</sst>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0" xfId="0" applyNumberFormat="1" applyFont="1" applyAlignment="1">
      <alignment vertical="center" wrapText="1"/>
    </xf>
    <xf numFmtId="14" fontId="2" fillId="0" borderId="2" xfId="0" applyNumberFormat="1" applyFont="1" applyBorder="1" applyAlignment="1">
      <alignment vertical="center" wrapText="1"/>
    </xf>
    <xf numFmtId="0" fontId="2" fillId="0" borderId="0" xfId="0" applyFont="1" applyAlignment="1"/>
    <xf numFmtId="0" fontId="3" fillId="0" borderId="0" xfId="0" applyFont="1" applyFill="1" applyAlignment="1">
      <alignment horizontal="right"/>
    </xf>
    <xf numFmtId="0" fontId="2" fillId="0" borderId="0" xfId="0" applyFont="1" applyFill="1" applyAlignment="1">
      <alignment horizontal="center"/>
    </xf>
    <xf numFmtId="0" fontId="2" fillId="0" borderId="0" xfId="0" applyFont="1" applyFill="1"/>
    <xf numFmtId="14" fontId="2" fillId="0" borderId="6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1" xfId="0" applyFont="1" applyFill="1" applyBorder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4" fillId="0" borderId="0" xfId="0" applyFont="1" applyBorder="1" applyAlignment="1">
      <alignment horizontal="center" vertical="center" wrapText="1"/>
    </xf>
    <xf numFmtId="0" fontId="2" fillId="0" borderId="0" xfId="0" applyFont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9"/>
  <sheetViews>
    <sheetView tabSelected="1" topLeftCell="A7" zoomScaleNormal="100" zoomScaleSheetLayoutView="100" workbookViewId="0">
      <selection activeCell="H14" sqref="H14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16384" width="11.453125" style="1"/>
  </cols>
  <sheetData>
    <row r="1" spans="1:7" ht="56.25" customHeight="1" x14ac:dyDescent="0.25">
      <c r="B1" s="42" t="s">
        <v>20</v>
      </c>
      <c r="C1" s="42"/>
      <c r="D1" s="42"/>
      <c r="E1" s="42"/>
      <c r="F1" s="42"/>
      <c r="G1" s="42"/>
    </row>
    <row r="3" spans="1:7" ht="13" x14ac:dyDescent="0.3">
      <c r="A3" s="48" t="s">
        <v>22</v>
      </c>
      <c r="B3" s="48"/>
      <c r="C3" s="48"/>
      <c r="D3" s="48"/>
      <c r="E3" s="48"/>
      <c r="F3" s="48"/>
      <c r="G3" s="48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48" t="s">
        <v>0</v>
      </c>
      <c r="B5" s="48"/>
      <c r="C5" s="48"/>
      <c r="D5" s="48"/>
      <c r="E5" s="48"/>
      <c r="F5" s="48"/>
      <c r="G5" s="48"/>
    </row>
    <row r="6" spans="1:7" ht="27" customHeight="1" x14ac:dyDescent="0.3">
      <c r="A6" s="49" t="s">
        <v>1</v>
      </c>
      <c r="B6" s="49"/>
      <c r="C6" s="49"/>
      <c r="D6" s="26" t="s">
        <v>33</v>
      </c>
      <c r="E6" s="26"/>
      <c r="F6" s="26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3</v>
      </c>
      <c r="B8" s="46" t="s">
        <v>29</v>
      </c>
      <c r="C8" s="46"/>
      <c r="D8" s="46"/>
      <c r="E8" s="46"/>
      <c r="F8" s="46"/>
      <c r="G8" s="46"/>
    </row>
    <row r="9" spans="1:7" ht="27.75" customHeight="1" x14ac:dyDescent="0.35">
      <c r="A9"/>
      <c r="B9"/>
      <c r="C9"/>
      <c r="E9" s="4" t="s">
        <v>11</v>
      </c>
      <c r="F9" s="30" t="s">
        <v>42</v>
      </c>
      <c r="G9" s="30"/>
    </row>
    <row r="11" spans="1:7" ht="13" x14ac:dyDescent="0.3">
      <c r="A11" s="4" t="s">
        <v>4</v>
      </c>
      <c r="B11" s="46" t="s">
        <v>25</v>
      </c>
      <c r="C11" s="46"/>
      <c r="D11" s="46"/>
      <c r="E11" s="46"/>
      <c r="F11" s="46"/>
      <c r="G11" s="46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4" t="s">
        <v>5</v>
      </c>
      <c r="B13" s="24"/>
      <c r="C13" s="24"/>
      <c r="D13" s="24"/>
      <c r="E13" s="24"/>
      <c r="F13" s="24"/>
      <c r="G13" s="24"/>
    </row>
    <row r="14" spans="1:7" s="6" customFormat="1" ht="69.75" customHeight="1" x14ac:dyDescent="0.25">
      <c r="A14" s="47" t="s">
        <v>26</v>
      </c>
      <c r="B14" s="47"/>
      <c r="C14" s="47"/>
      <c r="D14" s="47"/>
      <c r="E14" s="47"/>
      <c r="F14" s="47"/>
      <c r="G14" s="47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4" t="s">
        <v>9</v>
      </c>
      <c r="B16" s="24"/>
      <c r="C16" s="24"/>
      <c r="D16" s="24"/>
      <c r="E16" s="24"/>
      <c r="F16" s="24"/>
      <c r="G16" s="24"/>
    </row>
    <row r="17" spans="1:9" s="6" customFormat="1" ht="36.75" customHeight="1" x14ac:dyDescent="0.25">
      <c r="A17" s="27" t="s">
        <v>27</v>
      </c>
      <c r="B17" s="28"/>
      <c r="C17" s="28"/>
      <c r="D17" s="28"/>
      <c r="E17" s="28"/>
      <c r="F17" s="28"/>
      <c r="G17" s="29"/>
    </row>
    <row r="18" spans="1:9" s="6" customFormat="1" x14ac:dyDescent="0.25">
      <c r="A18" s="7"/>
      <c r="B18" s="7"/>
      <c r="C18" s="7"/>
      <c r="D18" s="7"/>
      <c r="E18" s="7"/>
      <c r="F18" s="7"/>
      <c r="G18" s="7"/>
    </row>
    <row r="19" spans="1:9" s="6" customFormat="1" x14ac:dyDescent="0.25">
      <c r="A19" s="24" t="s">
        <v>17</v>
      </c>
      <c r="B19" s="24"/>
      <c r="C19" s="24"/>
      <c r="D19" s="24"/>
      <c r="E19" s="24"/>
      <c r="F19" s="24"/>
      <c r="G19" s="24"/>
    </row>
    <row r="20" spans="1:9" s="6" customFormat="1" ht="25" x14ac:dyDescent="0.25">
      <c r="A20" s="34" t="s">
        <v>6</v>
      </c>
      <c r="B20" s="35"/>
      <c r="C20" s="35"/>
      <c r="D20" s="35"/>
      <c r="E20" s="35"/>
      <c r="F20" s="36"/>
      <c r="G20" s="12" t="s">
        <v>13</v>
      </c>
    </row>
    <row r="21" spans="1:9" s="6" customFormat="1" ht="45" customHeight="1" x14ac:dyDescent="0.25">
      <c r="A21" s="37" t="s">
        <v>28</v>
      </c>
      <c r="B21" s="38"/>
      <c r="C21" s="38"/>
      <c r="D21" s="38"/>
      <c r="E21" s="38"/>
      <c r="F21" s="39"/>
      <c r="G21" s="22" t="s">
        <v>38</v>
      </c>
      <c r="H21" s="16"/>
      <c r="I21" s="16"/>
    </row>
    <row r="22" spans="1:9" s="6" customFormat="1" ht="40.5" customHeight="1" x14ac:dyDescent="0.25">
      <c r="A22" s="37" t="s">
        <v>39</v>
      </c>
      <c r="B22" s="40"/>
      <c r="C22" s="40"/>
      <c r="D22" s="40"/>
      <c r="E22" s="40"/>
      <c r="F22" s="41"/>
      <c r="G22" s="22" t="s">
        <v>38</v>
      </c>
    </row>
    <row r="23" spans="1:9" s="6" customFormat="1" ht="25" customHeight="1" x14ac:dyDescent="0.25">
      <c r="A23" s="37" t="s">
        <v>40</v>
      </c>
      <c r="B23" s="40"/>
      <c r="C23" s="40"/>
      <c r="D23" s="40"/>
      <c r="E23" s="40"/>
      <c r="F23" s="41"/>
      <c r="G23" s="22" t="s">
        <v>41</v>
      </c>
    </row>
    <row r="24" spans="1:9" s="6" customFormat="1" ht="12.5" customHeight="1" x14ac:dyDescent="0.25">
      <c r="A24" s="37"/>
      <c r="B24" s="40"/>
      <c r="C24" s="40"/>
      <c r="D24" s="40"/>
      <c r="E24" s="40"/>
      <c r="F24" s="41"/>
      <c r="G24" s="17"/>
    </row>
    <row r="25" spans="1:9" s="6" customFormat="1" ht="12.5" customHeight="1" x14ac:dyDescent="0.25">
      <c r="A25" s="37"/>
      <c r="B25" s="40"/>
      <c r="C25" s="40"/>
      <c r="D25" s="40"/>
      <c r="E25" s="40"/>
      <c r="F25" s="41"/>
      <c r="G25" s="17"/>
    </row>
    <row r="26" spans="1:9" s="6" customFormat="1" ht="12.5" customHeight="1" x14ac:dyDescent="0.25">
      <c r="A26" s="37"/>
      <c r="B26" s="40"/>
      <c r="C26" s="40"/>
      <c r="D26" s="40"/>
      <c r="E26" s="40"/>
      <c r="F26" s="41"/>
      <c r="G26" s="17"/>
    </row>
    <row r="27" spans="1:9" s="6" customFormat="1" ht="12.5" customHeight="1" x14ac:dyDescent="0.25">
      <c r="A27" s="37"/>
      <c r="B27" s="40"/>
      <c r="C27" s="40"/>
      <c r="D27" s="40"/>
      <c r="E27" s="40"/>
      <c r="F27" s="41"/>
      <c r="G27" s="17"/>
    </row>
    <row r="28" spans="1:9" s="6" customFormat="1" ht="12.5" customHeight="1" x14ac:dyDescent="0.25">
      <c r="A28" s="37"/>
      <c r="B28" s="40"/>
      <c r="C28" s="40"/>
      <c r="D28" s="40"/>
      <c r="E28" s="40"/>
      <c r="F28" s="41"/>
      <c r="G28" s="11"/>
    </row>
    <row r="29" spans="1:9" s="6" customFormat="1" ht="12.5" customHeight="1" x14ac:dyDescent="0.25">
      <c r="A29" s="43"/>
      <c r="B29" s="44"/>
      <c r="C29" s="44"/>
      <c r="D29" s="44"/>
      <c r="E29" s="44"/>
      <c r="F29" s="45"/>
      <c r="G29" s="11"/>
    </row>
    <row r="30" spans="1:9" s="6" customFormat="1" x14ac:dyDescent="0.25">
      <c r="A30" s="43"/>
      <c r="B30" s="44"/>
      <c r="C30" s="44"/>
      <c r="D30" s="44"/>
      <c r="E30" s="44"/>
      <c r="F30" s="45"/>
      <c r="G30" s="11"/>
    </row>
    <row r="31" spans="1:9" s="6" customFormat="1" x14ac:dyDescent="0.25">
      <c r="A31" s="8"/>
      <c r="B31" s="8"/>
      <c r="C31" s="8"/>
      <c r="D31" s="8"/>
      <c r="E31" s="8"/>
      <c r="F31" s="8"/>
      <c r="G31" s="1"/>
    </row>
    <row r="32" spans="1:9" s="6" customFormat="1" x14ac:dyDescent="0.25">
      <c r="A32" s="24" t="s">
        <v>10</v>
      </c>
      <c r="B32" s="24"/>
      <c r="C32" s="24"/>
      <c r="D32" s="24"/>
      <c r="E32" s="24"/>
      <c r="F32" s="24"/>
      <c r="G32" s="24"/>
    </row>
    <row r="33" spans="1:7" s="6" customFormat="1" ht="46.5" customHeight="1" x14ac:dyDescent="0.25">
      <c r="A33" s="25"/>
      <c r="B33" s="25"/>
      <c r="C33" s="25"/>
      <c r="D33" s="25"/>
      <c r="E33" s="25"/>
      <c r="F33" s="25"/>
      <c r="G33" s="25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54" customHeight="1" x14ac:dyDescent="0.25">
      <c r="A36" s="15" t="str">
        <f>B8</f>
        <v>MTI. ANGELINA MÁRQUEZ JIMÉNEZ</v>
      </c>
      <c r="C36" s="32" t="s">
        <v>36</v>
      </c>
      <c r="D36" s="32"/>
      <c r="E36" s="32"/>
      <c r="F36" s="32" t="s">
        <v>24</v>
      </c>
      <c r="G36" s="32"/>
    </row>
    <row r="37" spans="1:7" ht="28.5" customHeight="1" x14ac:dyDescent="0.25">
      <c r="A37" s="9" t="s">
        <v>15</v>
      </c>
      <c r="C37" s="31" t="s">
        <v>23</v>
      </c>
      <c r="D37" s="31"/>
      <c r="F37" s="33" t="s">
        <v>14</v>
      </c>
      <c r="G37" s="33"/>
    </row>
    <row r="39" spans="1:7" x14ac:dyDescent="0.25">
      <c r="A39" s="23" t="s">
        <v>18</v>
      </c>
      <c r="B39" s="23"/>
      <c r="C39" s="23"/>
      <c r="D39" s="23"/>
      <c r="E39" s="23"/>
      <c r="F39" s="23"/>
      <c r="G39" s="23"/>
    </row>
  </sheetData>
  <mergeCells count="32">
    <mergeCell ref="C36:E36"/>
    <mergeCell ref="A28:F28"/>
    <mergeCell ref="B1:E1"/>
    <mergeCell ref="F1:G1"/>
    <mergeCell ref="A30:F30"/>
    <mergeCell ref="A24:F24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35"/>
  <sheetViews>
    <sheetView topLeftCell="A21" zoomScale="99" zoomScaleNormal="100" zoomScaleSheetLayoutView="100" workbookViewId="0">
      <selection activeCell="G9" sqref="G9:H9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51" t="s">
        <v>21</v>
      </c>
      <c r="C1" s="51"/>
      <c r="D1" s="51"/>
      <c r="E1" s="51"/>
      <c r="F1" s="51"/>
      <c r="G1" s="51"/>
      <c r="H1" s="51"/>
    </row>
    <row r="3" spans="1:8" ht="13" x14ac:dyDescent="0.3">
      <c r="A3" s="48" t="s">
        <v>22</v>
      </c>
      <c r="B3" s="48"/>
      <c r="C3" s="48"/>
      <c r="D3" s="48"/>
      <c r="E3" s="48"/>
      <c r="F3" s="48"/>
      <c r="G3" s="48"/>
      <c r="H3" s="48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48" t="s">
        <v>0</v>
      </c>
      <c r="B5" s="48"/>
      <c r="C5" s="48"/>
      <c r="D5" s="48"/>
      <c r="E5" s="48"/>
      <c r="F5" s="48"/>
      <c r="G5" s="48"/>
      <c r="H5" s="48"/>
    </row>
    <row r="6" spans="1:8" ht="27" customHeight="1" x14ac:dyDescent="0.3">
      <c r="A6" s="49" t="s">
        <v>1</v>
      </c>
      <c r="B6" s="49"/>
      <c r="C6" s="49"/>
      <c r="D6" s="52" t="str">
        <f>Registro!D6</f>
        <v>EN SISTEMAS COMPUTACIONALES</v>
      </c>
      <c r="E6" s="52"/>
      <c r="F6" s="52"/>
      <c r="H6" s="3"/>
    </row>
    <row r="7" spans="1:8" ht="13" x14ac:dyDescent="0.3">
      <c r="A7" s="2"/>
      <c r="B7" s="2"/>
      <c r="C7" s="2"/>
    </row>
    <row r="8" spans="1:8" ht="13" x14ac:dyDescent="0.3">
      <c r="A8" s="19" t="s">
        <v>3</v>
      </c>
      <c r="B8" s="50" t="str">
        <f>Registro!B8</f>
        <v>MTI. ANGELINA MÁRQUEZ JIMÉNEZ</v>
      </c>
      <c r="C8" s="50"/>
      <c r="D8" s="50"/>
      <c r="E8" s="50"/>
      <c r="F8" s="50"/>
      <c r="G8" s="50"/>
      <c r="H8" s="50"/>
    </row>
    <row r="9" spans="1:8" ht="27" customHeight="1" x14ac:dyDescent="0.3">
      <c r="A9" s="19" t="s">
        <v>2</v>
      </c>
      <c r="B9" s="50" t="s">
        <v>30</v>
      </c>
      <c r="C9" s="50"/>
      <c r="D9" s="20"/>
      <c r="E9" s="21"/>
      <c r="F9" s="19" t="s">
        <v>11</v>
      </c>
      <c r="G9" s="55" t="str">
        <f>Registro!F9</f>
        <v>FEB 23 - JUL 23</v>
      </c>
      <c r="H9" s="55"/>
    </row>
    <row r="11" spans="1:8" ht="13" x14ac:dyDescent="0.3">
      <c r="A11" s="4" t="s">
        <v>4</v>
      </c>
      <c r="B11" s="46" t="str">
        <f>Registro!B11</f>
        <v>TUTORIA Y DIRECCION INDIVIDUALIZADA(TUTORIA)</v>
      </c>
      <c r="C11" s="46"/>
      <c r="D11" s="46"/>
      <c r="E11" s="46"/>
      <c r="F11" s="46"/>
      <c r="G11" s="46"/>
      <c r="H11" s="46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66" customHeight="1" x14ac:dyDescent="0.25">
      <c r="A14" s="47" t="str">
        <f>Registro!A14</f>
        <v>Elevar la calidad de la Educacion a Través de la accion Tutorial grupal y/o individual  que acompaña al educando a lograr una mejor eficiencia Terminal, con estrategias que permitan abatir los problemas de deserceción y reprobacion , así como fortalecer los aspectos cognitivosy efectivos del aprendizaje de los alumnos pertenecientes al sistema de Institutos Tecnologicos Superiores de Educacion Tecnologica.</v>
      </c>
      <c r="B14" s="47"/>
      <c r="C14" s="47"/>
      <c r="D14" s="47"/>
      <c r="E14" s="47"/>
      <c r="F14" s="47"/>
      <c r="G14" s="47"/>
      <c r="H14" s="47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10" s="6" customFormat="1" ht="25.5" customHeight="1" x14ac:dyDescent="0.25">
      <c r="A17" s="54" t="str">
        <f>Registro!A17</f>
        <v>1 PAT ENTREGADO 3 REPORTES MENSUALES ENVIADOS, 1 LISTA DE ALUMNOS APROBADOS ENVIADO , 1 REPORTE FINAL DE TUTORIAS ENVIADO</v>
      </c>
      <c r="B17" s="54"/>
      <c r="C17" s="54"/>
      <c r="D17" s="54"/>
      <c r="E17" s="54"/>
      <c r="F17" s="54"/>
      <c r="G17" s="54"/>
      <c r="H17" s="54"/>
    </row>
    <row r="18" spans="1:10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10" s="6" customFormat="1" x14ac:dyDescent="0.25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10" s="6" customFormat="1" ht="26.25" customHeight="1" x14ac:dyDescent="0.25">
      <c r="A20" s="56" t="s">
        <v>7</v>
      </c>
      <c r="B20" s="56"/>
      <c r="C20" s="57" t="s">
        <v>16</v>
      </c>
      <c r="D20" s="57"/>
      <c r="E20" s="57"/>
      <c r="F20" s="56" t="s">
        <v>12</v>
      </c>
      <c r="G20" s="56"/>
      <c r="H20" s="13" t="s">
        <v>8</v>
      </c>
      <c r="J20" s="18"/>
    </row>
    <row r="21" spans="1:10" s="6" customFormat="1" ht="73.5" customHeight="1" x14ac:dyDescent="0.25">
      <c r="A21" s="47" t="str">
        <f>Registro!A21</f>
        <v xml:space="preserve">Realización de actividades concernientes a la tutoría grupal </v>
      </c>
      <c r="B21" s="47"/>
      <c r="C21" s="53" t="s">
        <v>35</v>
      </c>
      <c r="D21" s="53"/>
      <c r="E21" s="53"/>
      <c r="F21" s="54" t="s">
        <v>37</v>
      </c>
      <c r="G21" s="54"/>
      <c r="H21" s="10">
        <v>0.33</v>
      </c>
      <c r="J21" s="18"/>
    </row>
    <row r="22" spans="1:10" s="6" customFormat="1" ht="136.5" customHeight="1" x14ac:dyDescent="0.25">
      <c r="A22" s="47" t="str">
        <f>Registro!A22</f>
        <v xml:space="preserve"> Elaboración de documentos solicitados por la Coordinación de Tutorías del PE.( PAT, 1 REPORTE DE TUTORIAS MENSUAL)</v>
      </c>
      <c r="B22" s="47"/>
      <c r="C22" s="53" t="s">
        <v>35</v>
      </c>
      <c r="D22" s="53"/>
      <c r="E22" s="53"/>
      <c r="F22" s="54" t="s">
        <v>34</v>
      </c>
      <c r="G22" s="54"/>
      <c r="H22" s="10">
        <v>1</v>
      </c>
      <c r="J22" s="18"/>
    </row>
    <row r="23" spans="1:10" s="6" customFormat="1" ht="45" customHeight="1" x14ac:dyDescent="0.25">
      <c r="A23" s="47" t="str">
        <f>Registro!A23</f>
        <v>1 LISTA DE ALUMNOS APROBADOS ENVIADO , 1 REPORTE FINAL DE TUTORIAS ENVIADO</v>
      </c>
      <c r="B23" s="47"/>
      <c r="C23" s="53" t="s">
        <v>35</v>
      </c>
      <c r="D23" s="53"/>
      <c r="E23" s="53"/>
      <c r="F23" s="54"/>
      <c r="G23" s="54"/>
      <c r="H23" s="10">
        <v>0</v>
      </c>
    </row>
    <row r="24" spans="1:10" s="6" customFormat="1" ht="12" customHeight="1" x14ac:dyDescent="0.25">
      <c r="A24" s="47"/>
      <c r="B24" s="47"/>
      <c r="C24" s="58"/>
      <c r="D24" s="59"/>
      <c r="E24" s="60"/>
      <c r="F24" s="61"/>
      <c r="G24" s="61"/>
      <c r="H24" s="10"/>
    </row>
    <row r="25" spans="1:10" s="6" customFormat="1" x14ac:dyDescent="0.25">
      <c r="A25" s="61"/>
      <c r="B25" s="61"/>
      <c r="C25" s="53"/>
      <c r="D25" s="53"/>
      <c r="E25" s="53"/>
      <c r="F25" s="61"/>
      <c r="G25" s="61"/>
      <c r="H25" s="10"/>
    </row>
    <row r="26" spans="1:10" s="6" customFormat="1" x14ac:dyDescent="0.25">
      <c r="A26" s="61"/>
      <c r="B26" s="61"/>
      <c r="C26" s="53"/>
      <c r="D26" s="53"/>
      <c r="E26" s="53"/>
      <c r="F26" s="61"/>
      <c r="G26" s="61"/>
      <c r="H26" s="10"/>
    </row>
    <row r="27" spans="1:10" s="6" customFormat="1" x14ac:dyDescent="0.25">
      <c r="A27" s="61"/>
      <c r="B27" s="61"/>
      <c r="C27" s="53"/>
      <c r="D27" s="53"/>
      <c r="E27" s="53"/>
      <c r="F27" s="61"/>
      <c r="G27" s="61"/>
      <c r="H27" s="10"/>
    </row>
    <row r="28" spans="1:10" s="6" customFormat="1" x14ac:dyDescent="0.25">
      <c r="A28" s="8"/>
      <c r="B28" s="8"/>
      <c r="C28" s="8"/>
      <c r="D28" s="8"/>
      <c r="E28" s="8"/>
      <c r="F28" s="8"/>
      <c r="G28" s="8"/>
      <c r="H28" s="1"/>
    </row>
    <row r="29" spans="1:10" s="6" customFormat="1" x14ac:dyDescent="0.25">
      <c r="A29" s="24" t="s">
        <v>10</v>
      </c>
      <c r="B29" s="24"/>
      <c r="C29" s="24"/>
      <c r="D29" s="24"/>
      <c r="E29" s="24"/>
      <c r="F29" s="24"/>
      <c r="G29" s="24"/>
      <c r="H29" s="24"/>
    </row>
    <row r="30" spans="1:10" s="6" customFormat="1" ht="41.25" customHeight="1" x14ac:dyDescent="0.25">
      <c r="A30" s="25"/>
      <c r="B30" s="25"/>
      <c r="C30" s="25"/>
      <c r="D30" s="25"/>
      <c r="E30" s="25"/>
      <c r="F30" s="25"/>
      <c r="G30" s="25"/>
      <c r="H30" s="25"/>
    </row>
    <row r="31" spans="1:10" s="6" customFormat="1" ht="16.5" customHeight="1" x14ac:dyDescent="0.25">
      <c r="A31" s="1"/>
      <c r="B31" s="1"/>
      <c r="C31" s="1"/>
      <c r="D31" s="1"/>
      <c r="E31" s="1"/>
      <c r="F31" s="1"/>
      <c r="G31" s="1"/>
      <c r="H31" s="1"/>
    </row>
    <row r="32" spans="1:10" ht="42.75" customHeight="1" x14ac:dyDescent="0.25">
      <c r="A32" s="5"/>
      <c r="C32" s="32" t="str">
        <f>Registro!C36</f>
        <v>ING.  LILY A. MEDRANO MENDOZA</v>
      </c>
      <c r="D32" s="32"/>
      <c r="E32" s="32"/>
      <c r="G32" s="32" t="str">
        <f>Registro!F36</f>
        <v>M.C.J.S OFELIA ENRIQUEZ ORDAZ</v>
      </c>
      <c r="H32" s="32"/>
    </row>
    <row r="33" spans="1:8" ht="38" customHeight="1" x14ac:dyDescent="0.25">
      <c r="A33" s="64" t="str">
        <f>Registro!A36</f>
        <v>MTI. ANGELINA MÁRQUEZ JIMÉNEZ</v>
      </c>
      <c r="C33" s="62" t="s">
        <v>23</v>
      </c>
      <c r="D33" s="62"/>
      <c r="E33" s="62"/>
      <c r="G33" s="14" t="s">
        <v>14</v>
      </c>
      <c r="H33" s="14"/>
    </row>
    <row r="34" spans="1:8" x14ac:dyDescent="0.25">
      <c r="A34" s="65"/>
    </row>
    <row r="35" spans="1:8" ht="24.75" customHeight="1" x14ac:dyDescent="0.25">
      <c r="A35" s="23" t="s">
        <v>19</v>
      </c>
      <c r="B35" s="23"/>
      <c r="C35" s="23"/>
      <c r="D35" s="23"/>
      <c r="E35" s="23"/>
      <c r="F35" s="23"/>
      <c r="G35" s="23"/>
      <c r="H35" s="23"/>
    </row>
  </sheetData>
  <mergeCells count="44">
    <mergeCell ref="A26:B26"/>
    <mergeCell ref="C26:E26"/>
    <mergeCell ref="F26:G26"/>
    <mergeCell ref="C33:E33"/>
    <mergeCell ref="A35:H35"/>
    <mergeCell ref="G32:H32"/>
    <mergeCell ref="A27:B27"/>
    <mergeCell ref="C27:E27"/>
    <mergeCell ref="F27:G27"/>
    <mergeCell ref="A29:H29"/>
    <mergeCell ref="A30:H30"/>
    <mergeCell ref="C32:E32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7" zoomScaleNormal="100" zoomScaleSheetLayoutView="100" workbookViewId="0">
      <selection activeCell="A23" sqref="A23:B23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51" t="s">
        <v>21</v>
      </c>
      <c r="C1" s="51"/>
      <c r="D1" s="51"/>
      <c r="E1" s="51"/>
      <c r="F1" s="51"/>
      <c r="G1" s="51"/>
      <c r="H1" s="51"/>
    </row>
    <row r="3" spans="1:8" ht="13" x14ac:dyDescent="0.3">
      <c r="A3" s="48" t="s">
        <v>22</v>
      </c>
      <c r="B3" s="48"/>
      <c r="C3" s="48"/>
      <c r="D3" s="48"/>
      <c r="E3" s="48"/>
      <c r="F3" s="48"/>
      <c r="G3" s="48"/>
      <c r="H3" s="48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48" t="s">
        <v>0</v>
      </c>
      <c r="B5" s="48"/>
      <c r="C5" s="48"/>
      <c r="D5" s="48"/>
      <c r="E5" s="48"/>
      <c r="F5" s="48"/>
      <c r="G5" s="48"/>
      <c r="H5" s="48"/>
    </row>
    <row r="6" spans="1:8" ht="28.5" customHeight="1" x14ac:dyDescent="0.3">
      <c r="A6" s="49" t="s">
        <v>1</v>
      </c>
      <c r="B6" s="49"/>
      <c r="C6" s="49"/>
      <c r="D6" s="52" t="str">
        <f>Registro!D6</f>
        <v>EN SISTEMAS COMPUTACIONALES</v>
      </c>
      <c r="E6" s="52"/>
      <c r="F6" s="52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46" t="str">
        <f>Registro!B8</f>
        <v>MTI. ANGELINA MÁRQUEZ JIMÉNEZ</v>
      </c>
      <c r="C8" s="46"/>
      <c r="D8" s="46"/>
      <c r="E8" s="46"/>
      <c r="F8" s="46"/>
      <c r="G8" s="46"/>
      <c r="H8" s="46"/>
    </row>
    <row r="9" spans="1:8" ht="13" x14ac:dyDescent="0.3">
      <c r="A9" s="4" t="s">
        <v>2</v>
      </c>
      <c r="B9" s="46" t="s">
        <v>32</v>
      </c>
      <c r="C9" s="46"/>
      <c r="D9" s="8"/>
      <c r="F9" s="4" t="s">
        <v>11</v>
      </c>
      <c r="G9" s="63" t="str">
        <f>Registro!F9</f>
        <v>FEB 23 - JUL 23</v>
      </c>
      <c r="H9" s="63"/>
    </row>
    <row r="11" spans="1:8" ht="13" x14ac:dyDescent="0.3">
      <c r="A11" s="4" t="s">
        <v>4</v>
      </c>
      <c r="B11" s="46" t="str">
        <f>Registro!B11</f>
        <v>TUTORIA Y DIRECCION INDIVIDUALIZADA(TUTORIA)</v>
      </c>
      <c r="C11" s="46"/>
      <c r="D11" s="46"/>
      <c r="E11" s="46"/>
      <c r="F11" s="46"/>
      <c r="G11" s="46"/>
      <c r="H11" s="46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5">
      <c r="A14" s="54" t="str">
        <f>Registro!A14</f>
        <v>Elevar la calidad de la Educacion a Través de la accion Tutorial grupal y/o individual  que acompaña al educando a lograr una mejor eficiencia Terminal, con estrategias que permitan abatir los problemas de deserceción y reprobacion , así como fortalecer los aspectos cognitivosy efectivos del aprendizaje de los alumnos pertenecientes al sistema de Institutos Tecnologicos Superiores de Educacion Tecnologica.</v>
      </c>
      <c r="B14" s="54"/>
      <c r="C14" s="54"/>
      <c r="D14" s="54"/>
      <c r="E14" s="54"/>
      <c r="F14" s="54"/>
      <c r="G14" s="54"/>
      <c r="H14" s="54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25.5" customHeight="1" x14ac:dyDescent="0.25">
      <c r="A17" s="54" t="str">
        <f>Registro!A17</f>
        <v>1 PAT ENTREGADO 3 REPORTES MENSUALES ENVIADOS, 1 LISTA DE ALUMNOS APROBADOS ENVIADO , 1 REPORTE FINAL DE TUTORIAS ENVIADO</v>
      </c>
      <c r="B17" s="54"/>
      <c r="C17" s="54"/>
      <c r="D17" s="54"/>
      <c r="E17" s="54"/>
      <c r="F17" s="54"/>
      <c r="G17" s="54"/>
      <c r="H17" s="54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5">
      <c r="A20" s="56" t="s">
        <v>7</v>
      </c>
      <c r="B20" s="56"/>
      <c r="C20" s="57" t="s">
        <v>16</v>
      </c>
      <c r="D20" s="57"/>
      <c r="E20" s="57"/>
      <c r="F20" s="56" t="s">
        <v>12</v>
      </c>
      <c r="G20" s="56"/>
      <c r="H20" s="13" t="s">
        <v>8</v>
      </c>
    </row>
    <row r="21" spans="1:8" s="6" customFormat="1" ht="33.5" customHeight="1" x14ac:dyDescent="0.25">
      <c r="A21" s="47" t="str">
        <f>Registro!A21</f>
        <v xml:space="preserve">Realización de actividades concernientes a la tutoría grupal </v>
      </c>
      <c r="B21" s="47"/>
      <c r="C21" s="53"/>
      <c r="D21" s="53"/>
      <c r="E21" s="53"/>
      <c r="F21" s="61"/>
      <c r="G21" s="61"/>
      <c r="H21" s="10"/>
    </row>
    <row r="22" spans="1:8" s="6" customFormat="1" ht="53" customHeight="1" x14ac:dyDescent="0.25">
      <c r="A22" s="47" t="str">
        <f>Registro!A22</f>
        <v xml:space="preserve"> Elaboración de documentos solicitados por la Coordinación de Tutorías del PE.( PAT, 1 REPORTE DE TUTORIAS MENSUAL)</v>
      </c>
      <c r="B22" s="47"/>
      <c r="C22" s="53"/>
      <c r="D22" s="53"/>
      <c r="E22" s="53"/>
      <c r="F22" s="61"/>
      <c r="G22" s="61"/>
      <c r="H22" s="10"/>
    </row>
    <row r="23" spans="1:8" s="6" customFormat="1" ht="39.5" customHeight="1" x14ac:dyDescent="0.25">
      <c r="A23" s="54" t="str">
        <f>Registro!A23</f>
        <v>1 LISTA DE ALUMNOS APROBADOS ENVIADO , 1 REPORTE FINAL DE TUTORIAS ENVIADO</v>
      </c>
      <c r="B23" s="54"/>
      <c r="C23" s="53"/>
      <c r="D23" s="53"/>
      <c r="E23" s="53"/>
      <c r="F23" s="61"/>
      <c r="G23" s="61"/>
      <c r="H23" s="10"/>
    </row>
    <row r="24" spans="1:8" s="6" customFormat="1" x14ac:dyDescent="0.25">
      <c r="A24" s="61"/>
      <c r="B24" s="61"/>
      <c r="C24" s="53"/>
      <c r="D24" s="53"/>
      <c r="E24" s="53"/>
      <c r="F24" s="61"/>
      <c r="G24" s="61"/>
      <c r="H24" s="10"/>
    </row>
    <row r="25" spans="1:8" s="6" customFormat="1" x14ac:dyDescent="0.25">
      <c r="A25" s="61"/>
      <c r="B25" s="61"/>
      <c r="C25" s="53"/>
      <c r="D25" s="53"/>
      <c r="E25" s="53"/>
      <c r="F25" s="61"/>
      <c r="G25" s="61"/>
      <c r="H25" s="10"/>
    </row>
    <row r="26" spans="1:8" s="6" customFormat="1" x14ac:dyDescent="0.25">
      <c r="A26" s="61"/>
      <c r="B26" s="61"/>
      <c r="C26" s="53"/>
      <c r="D26" s="53"/>
      <c r="E26" s="53"/>
      <c r="F26" s="61"/>
      <c r="G26" s="61"/>
      <c r="H26" s="10"/>
    </row>
    <row r="27" spans="1:8" s="6" customFormat="1" x14ac:dyDescent="0.25">
      <c r="A27" s="61"/>
      <c r="B27" s="61"/>
      <c r="C27" s="53"/>
      <c r="D27" s="53"/>
      <c r="E27" s="53"/>
      <c r="F27" s="61"/>
      <c r="G27" s="61"/>
      <c r="H27" s="10"/>
    </row>
    <row r="28" spans="1:8" s="6" customFormat="1" x14ac:dyDescent="0.25">
      <c r="A28" s="61"/>
      <c r="B28" s="61"/>
      <c r="C28" s="53"/>
      <c r="D28" s="53"/>
      <c r="E28" s="53"/>
      <c r="F28" s="61"/>
      <c r="G28" s="61"/>
      <c r="H28" s="10"/>
    </row>
    <row r="29" spans="1:8" s="6" customFormat="1" x14ac:dyDescent="0.25">
      <c r="A29" s="61"/>
      <c r="B29" s="61"/>
      <c r="C29" s="53"/>
      <c r="D29" s="53"/>
      <c r="E29" s="53"/>
      <c r="F29" s="61"/>
      <c r="G29" s="61"/>
      <c r="H29" s="10"/>
    </row>
    <row r="30" spans="1:8" s="6" customFormat="1" x14ac:dyDescent="0.25">
      <c r="A30" s="61"/>
      <c r="B30" s="61"/>
      <c r="C30" s="53"/>
      <c r="D30" s="53"/>
      <c r="E30" s="53"/>
      <c r="F30" s="61"/>
      <c r="G30" s="61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5">
      <c r="A33" s="25"/>
      <c r="B33" s="25"/>
      <c r="C33" s="25"/>
      <c r="D33" s="25"/>
      <c r="E33" s="25"/>
      <c r="F33" s="25"/>
      <c r="G33" s="25"/>
      <c r="H33" s="25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32" t="str">
        <f>Registro!C36</f>
        <v>ING.  LILY A. MEDRANO MENDOZA</v>
      </c>
      <c r="D35" s="32"/>
      <c r="E35" s="32"/>
      <c r="G35" s="32" t="str">
        <f>Registro!F36</f>
        <v>M.C.J.S OFELIA ENRIQUEZ ORDAZ</v>
      </c>
      <c r="H35" s="32"/>
    </row>
    <row r="36" spans="1:8" ht="39" customHeight="1" x14ac:dyDescent="0.25">
      <c r="A36" s="9" t="str">
        <f>B8</f>
        <v>MTI. ANGELINA MÁRQUEZ JIMÉNEZ</v>
      </c>
      <c r="C36" s="62" t="s">
        <v>23</v>
      </c>
      <c r="D36" s="62"/>
      <c r="E36" s="62"/>
      <c r="G36" s="14" t="s">
        <v>14</v>
      </c>
      <c r="H36" s="14"/>
    </row>
    <row r="38" spans="1:8" ht="24.75" customHeight="1" x14ac:dyDescent="0.25">
      <c r="A38" s="23" t="s">
        <v>19</v>
      </c>
      <c r="B38" s="23"/>
      <c r="C38" s="23"/>
      <c r="D38" s="23"/>
      <c r="E38" s="23"/>
      <c r="F38" s="23"/>
      <c r="G38" s="23"/>
      <c r="H38" s="23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3" zoomScaleNormal="100" zoomScaleSheetLayoutView="100" workbookViewId="0">
      <selection activeCell="C23" sqref="C23:E23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51" t="s">
        <v>21</v>
      </c>
      <c r="C1" s="51"/>
      <c r="D1" s="51"/>
      <c r="E1" s="51"/>
      <c r="F1" s="51"/>
      <c r="G1" s="51"/>
      <c r="H1" s="51"/>
    </row>
    <row r="3" spans="1:8" ht="13" x14ac:dyDescent="0.3">
      <c r="A3" s="48" t="s">
        <v>22</v>
      </c>
      <c r="B3" s="48"/>
      <c r="C3" s="48"/>
      <c r="D3" s="48"/>
      <c r="E3" s="48"/>
      <c r="F3" s="48"/>
      <c r="G3" s="48"/>
      <c r="H3" s="48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48" t="s">
        <v>0</v>
      </c>
      <c r="B5" s="48"/>
      <c r="C5" s="48"/>
      <c r="D5" s="48"/>
      <c r="E5" s="48"/>
      <c r="F5" s="48"/>
      <c r="G5" s="48"/>
      <c r="H5" s="48"/>
    </row>
    <row r="6" spans="1:8" ht="31" customHeight="1" x14ac:dyDescent="0.3">
      <c r="A6" s="49" t="s">
        <v>1</v>
      </c>
      <c r="B6" s="49"/>
      <c r="C6" s="49"/>
      <c r="D6" s="52" t="str">
        <f>Registro!D6</f>
        <v>EN SISTEMAS COMPUTACIONALES</v>
      </c>
      <c r="E6" s="52"/>
      <c r="F6" s="52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46" t="str">
        <f>Registro!B8</f>
        <v>MTI. ANGELINA MÁRQUEZ JIMÉNEZ</v>
      </c>
      <c r="C8" s="46"/>
      <c r="D8" s="46"/>
      <c r="E8" s="46"/>
      <c r="F8" s="46"/>
      <c r="G8" s="46"/>
      <c r="H8" s="46"/>
    </row>
    <row r="9" spans="1:8" ht="13" x14ac:dyDescent="0.3">
      <c r="A9" s="4" t="s">
        <v>2</v>
      </c>
      <c r="B9" s="46" t="s">
        <v>31</v>
      </c>
      <c r="C9" s="46"/>
      <c r="D9" s="8"/>
      <c r="F9" s="4" t="s">
        <v>11</v>
      </c>
      <c r="G9" s="63" t="str">
        <f>Registro!F9</f>
        <v>FEB 23 - JUL 23</v>
      </c>
      <c r="H9" s="63"/>
    </row>
    <row r="11" spans="1:8" ht="13" x14ac:dyDescent="0.3">
      <c r="A11" s="4" t="s">
        <v>4</v>
      </c>
      <c r="B11" s="46" t="str">
        <f>Registro!B11</f>
        <v>TUTORIA Y DIRECCION INDIVIDUALIZADA(TUTORIA)</v>
      </c>
      <c r="C11" s="46"/>
      <c r="D11" s="46"/>
      <c r="E11" s="46"/>
      <c r="F11" s="46"/>
      <c r="G11" s="46"/>
      <c r="H11" s="46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5">
      <c r="A14" s="54" t="str">
        <f>Registro!A14</f>
        <v>Elevar la calidad de la Educacion a Través de la accion Tutorial grupal y/o individual  que acompaña al educando a lograr una mejor eficiencia Terminal, con estrategias que permitan abatir los problemas de deserceción y reprobacion , así como fortalecer los aspectos cognitivosy efectivos del aprendizaje de los alumnos pertenecientes al sistema de Institutos Tecnologicos Superiores de Educacion Tecnologica.</v>
      </c>
      <c r="B14" s="54"/>
      <c r="C14" s="54"/>
      <c r="D14" s="54"/>
      <c r="E14" s="54"/>
      <c r="F14" s="54"/>
      <c r="G14" s="54"/>
      <c r="H14" s="54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25.5" customHeight="1" x14ac:dyDescent="0.25">
      <c r="A17" s="54" t="str">
        <f>Registro!A17</f>
        <v>1 PAT ENTREGADO 3 REPORTES MENSUALES ENVIADOS, 1 LISTA DE ALUMNOS APROBADOS ENVIADO , 1 REPORTE FINAL DE TUTORIAS ENVIADO</v>
      </c>
      <c r="B17" s="54"/>
      <c r="C17" s="54"/>
      <c r="D17" s="54"/>
      <c r="E17" s="54"/>
      <c r="F17" s="54"/>
      <c r="G17" s="54"/>
      <c r="H17" s="54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5">
      <c r="A20" s="56" t="s">
        <v>7</v>
      </c>
      <c r="B20" s="56"/>
      <c r="C20" s="57" t="s">
        <v>16</v>
      </c>
      <c r="D20" s="57"/>
      <c r="E20" s="57"/>
      <c r="F20" s="56" t="s">
        <v>12</v>
      </c>
      <c r="G20" s="56"/>
      <c r="H20" s="13" t="s">
        <v>8</v>
      </c>
    </row>
    <row r="21" spans="1:8" s="6" customFormat="1" ht="30" customHeight="1" x14ac:dyDescent="0.25">
      <c r="A21" s="47" t="str">
        <f>Registro!A21</f>
        <v xml:space="preserve">Realización de actividades concernientes a la tutoría grupal </v>
      </c>
      <c r="B21" s="47"/>
      <c r="C21" s="53"/>
      <c r="D21" s="53"/>
      <c r="E21" s="53"/>
      <c r="F21" s="61"/>
      <c r="G21" s="61"/>
      <c r="H21" s="10"/>
    </row>
    <row r="22" spans="1:8" s="6" customFormat="1" ht="52.5" customHeight="1" x14ac:dyDescent="0.25">
      <c r="A22" s="47" t="str">
        <f>Registro!A22</f>
        <v xml:space="preserve"> Elaboración de documentos solicitados por la Coordinación de Tutorías del PE.( PAT, 1 REPORTE DE TUTORIAS MENSUAL)</v>
      </c>
      <c r="B22" s="47"/>
      <c r="C22" s="53"/>
      <c r="D22" s="53"/>
      <c r="E22" s="53"/>
      <c r="F22" s="61"/>
      <c r="G22" s="61"/>
      <c r="H22" s="10"/>
    </row>
    <row r="23" spans="1:8" s="6" customFormat="1" ht="43.5" customHeight="1" x14ac:dyDescent="0.25">
      <c r="A23" s="54" t="str">
        <f>Registro!A23</f>
        <v>1 LISTA DE ALUMNOS APROBADOS ENVIADO , 1 REPORTE FINAL DE TUTORIAS ENVIADO</v>
      </c>
      <c r="B23" s="54"/>
      <c r="C23" s="53"/>
      <c r="D23" s="53"/>
      <c r="E23" s="53"/>
      <c r="F23" s="61"/>
      <c r="G23" s="61"/>
      <c r="H23" s="10"/>
    </row>
    <row r="24" spans="1:8" s="6" customFormat="1" x14ac:dyDescent="0.25">
      <c r="A24" s="61"/>
      <c r="B24" s="61"/>
      <c r="C24" s="53"/>
      <c r="D24" s="53"/>
      <c r="E24" s="53"/>
      <c r="F24" s="61"/>
      <c r="G24" s="61"/>
      <c r="H24" s="10"/>
    </row>
    <row r="25" spans="1:8" s="6" customFormat="1" x14ac:dyDescent="0.25">
      <c r="A25" s="61"/>
      <c r="B25" s="61"/>
      <c r="C25" s="53"/>
      <c r="D25" s="53"/>
      <c r="E25" s="53"/>
      <c r="F25" s="61"/>
      <c r="G25" s="61"/>
      <c r="H25" s="10"/>
    </row>
    <row r="26" spans="1:8" s="6" customFormat="1" x14ac:dyDescent="0.25">
      <c r="A26" s="61"/>
      <c r="B26" s="61"/>
      <c r="C26" s="53"/>
      <c r="D26" s="53"/>
      <c r="E26" s="53"/>
      <c r="F26" s="61"/>
      <c r="G26" s="61"/>
      <c r="H26" s="10"/>
    </row>
    <row r="27" spans="1:8" s="6" customFormat="1" x14ac:dyDescent="0.25">
      <c r="A27" s="61"/>
      <c r="B27" s="61"/>
      <c r="C27" s="53"/>
      <c r="D27" s="53"/>
      <c r="E27" s="53"/>
      <c r="F27" s="61"/>
      <c r="G27" s="61"/>
      <c r="H27" s="10"/>
    </row>
    <row r="28" spans="1:8" s="6" customFormat="1" x14ac:dyDescent="0.25">
      <c r="A28" s="61"/>
      <c r="B28" s="61"/>
      <c r="C28" s="53"/>
      <c r="D28" s="53"/>
      <c r="E28" s="53"/>
      <c r="F28" s="61"/>
      <c r="G28" s="61"/>
      <c r="H28" s="10"/>
    </row>
    <row r="29" spans="1:8" s="6" customFormat="1" x14ac:dyDescent="0.25">
      <c r="A29" s="61"/>
      <c r="B29" s="61"/>
      <c r="C29" s="53"/>
      <c r="D29" s="53"/>
      <c r="E29" s="53"/>
      <c r="F29" s="61"/>
      <c r="G29" s="61"/>
      <c r="H29" s="10"/>
    </row>
    <row r="30" spans="1:8" s="6" customFormat="1" x14ac:dyDescent="0.25">
      <c r="A30" s="61"/>
      <c r="B30" s="61"/>
      <c r="C30" s="53"/>
      <c r="D30" s="53"/>
      <c r="E30" s="53"/>
      <c r="F30" s="61"/>
      <c r="G30" s="61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5">
      <c r="A33" s="25"/>
      <c r="B33" s="25"/>
      <c r="C33" s="25"/>
      <c r="D33" s="25"/>
      <c r="E33" s="25"/>
      <c r="F33" s="25"/>
      <c r="G33" s="25"/>
      <c r="H33" s="25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32" t="str">
        <f>Registro!C36</f>
        <v>ING.  LILY A. MEDRANO MENDOZA</v>
      </c>
      <c r="D35" s="32"/>
      <c r="E35" s="32"/>
      <c r="G35" s="32" t="str">
        <f>Registro!F36</f>
        <v>M.C.J.S OFELIA ENRIQUEZ ORDAZ</v>
      </c>
      <c r="H35" s="32"/>
    </row>
    <row r="36" spans="1:8" ht="44" customHeight="1" x14ac:dyDescent="0.25">
      <c r="A36" s="9" t="str">
        <f>B8</f>
        <v>MTI. ANGELINA MÁRQUEZ JIMÉNEZ</v>
      </c>
      <c r="C36" s="62" t="s">
        <v>23</v>
      </c>
      <c r="D36" s="62"/>
      <c r="E36" s="62"/>
      <c r="G36" s="14" t="s">
        <v>14</v>
      </c>
      <c r="H36" s="14"/>
    </row>
    <row r="38" spans="1:8" ht="24.75" customHeight="1" x14ac:dyDescent="0.25">
      <c r="A38" s="23" t="s">
        <v>19</v>
      </c>
      <c r="B38" s="23"/>
      <c r="C38" s="23"/>
      <c r="D38" s="23"/>
      <c r="E38" s="23"/>
      <c r="F38" s="23"/>
      <c r="G38" s="23"/>
      <c r="H38" s="23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Adelina</cp:lastModifiedBy>
  <cp:lastPrinted>2022-07-28T18:37:02Z</cp:lastPrinted>
  <dcterms:created xsi:type="dcterms:W3CDTF">2022-07-23T13:46:58Z</dcterms:created>
  <dcterms:modified xsi:type="dcterms:W3CDTF">2023-04-18T00:48:51Z</dcterms:modified>
</cp:coreProperties>
</file>