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2\reportes 2 ok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8" l="1"/>
  <c r="A36" i="7" l="1"/>
  <c r="A22" i="9" l="1"/>
  <c r="C35" i="8"/>
  <c r="A22" i="8"/>
  <c r="A21" i="7" l="1"/>
  <c r="A22" i="7"/>
  <c r="A36" i="9" l="1"/>
  <c r="A35" i="9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<sst xmlns="http://schemas.openxmlformats.org/spreadsheetml/2006/main" count="99" uniqueCount="46">
  <si>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</si>
  <si>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</si>
  <si>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</si>
  <si>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</si>
  <si>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</si>
  <si>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</si>
  <si>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</si>
  <si>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</si>
  <si>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</si>
  <si>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</si>
  <si>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</si>
  <si>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</si>
  <si>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</si>
  <si>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</si>
  <si>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</si>
  <si>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</si>
  <si>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</si>
  <si>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</si>
  <si>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</si>
  <si>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</si>
  <si>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</si>
  <si>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</si>
  <si>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</si>
  <si>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</si>
  <si>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</si>
  <si>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</si>
  <si>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</si>
  <si>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</si>
  <si>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</si>
  <si>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</si>
  <si>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</si>
  <si>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</si>
  <si>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ING.  LILY A. MEDRANO MENDOZA</t>
  </si>
  <si>
    <t>20/02/2023-04/07/2023</t>
  </si>
  <si>
    <t>FEB 23 - JUL 23</t>
  </si>
  <si>
    <t>Las actas de las juntas de academia están en el libro de actas, bajo resguardo de la Secretaria de academia.</t>
  </si>
  <si>
    <t xml:space="preserve">2 Participaciones como colaborador de evento académico de ISC </t>
  </si>
  <si>
    <t>Participar como colaborador en la planeación, organización y ejecución en actividades asignadas en el Selectivo de programación 2023</t>
  </si>
  <si>
    <t>GESTION ACADEMICA Y VINCULACION (COLAB EVEN ACAD)</t>
  </si>
  <si>
    <t>Participar como colaborador en la planeación, organización y ejecución de actividades asignadas para el Rally Académico 2023 del PE</t>
  </si>
  <si>
    <t>Actas de academia</t>
  </si>
  <si>
    <t>20/02/2023-18/04/2023</t>
  </si>
  <si>
    <t>19/04/2023 - 17/05/2023</t>
  </si>
  <si>
    <t>Acta de academia</t>
  </si>
  <si>
    <t>Fotos</t>
  </si>
  <si>
    <t>Participación en eventos cívicos los días lunes y en pláticas de la Secretaría del Trabajo y previsión social. El 3 de mayo del 2023 se llevó a cabo el Rally académico-recreativo del PE organizado por los integrantes de la academia. El acta de academia está en resguardo de la Secretaria de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</si>
</sst>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90" zoomScaleNormal="19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40" t="s">
        <v>20</v>
      </c>
      <c r="C1" s="40"/>
      <c r="D1" s="40"/>
      <c r="E1" s="40"/>
      <c r="F1" s="40"/>
      <c r="G1" s="40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3" t="s">
        <v>31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1" t="s">
        <v>27</v>
      </c>
      <c r="C8" s="41"/>
      <c r="D8" s="41"/>
      <c r="E8" s="41"/>
      <c r="F8" s="41"/>
      <c r="G8" s="41"/>
    </row>
    <row r="9" spans="1:7" ht="24.75" customHeight="1" x14ac:dyDescent="0.35">
      <c r="A9"/>
      <c r="B9"/>
      <c r="C9"/>
      <c r="E9" s="4" t="s">
        <v>11</v>
      </c>
      <c r="F9" s="25" t="s">
        <v>34</v>
      </c>
      <c r="G9" s="25"/>
    </row>
    <row r="11" spans="1:7" ht="13" x14ac:dyDescent="0.3">
      <c r="A11" s="4" t="s">
        <v>4</v>
      </c>
      <c r="B11" s="41" t="s">
        <v>38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31.5" customHeight="1" x14ac:dyDescent="0.25">
      <c r="A17" s="24" t="s">
        <v>36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" customHeight="1" x14ac:dyDescent="0.2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7" s="5" customFormat="1" ht="27" customHeight="1" x14ac:dyDescent="0.25">
      <c r="A21" s="32" t="s">
        <v>39</v>
      </c>
      <c r="B21" s="33"/>
      <c r="C21" s="33"/>
      <c r="D21" s="33"/>
      <c r="E21" s="33"/>
      <c r="F21" s="34"/>
      <c r="G21" s="15" t="s">
        <v>33</v>
      </c>
    </row>
    <row r="22" spans="1:7" s="5" customFormat="1" ht="26" customHeight="1" x14ac:dyDescent="0.25">
      <c r="A22" s="32" t="s">
        <v>37</v>
      </c>
      <c r="B22" s="33"/>
      <c r="C22" s="33"/>
      <c r="D22" s="33"/>
      <c r="E22" s="33"/>
      <c r="F22" s="34"/>
      <c r="G22" s="15" t="s">
        <v>33</v>
      </c>
    </row>
    <row r="23" spans="1:7" s="5" customFormat="1" ht="12.5" customHeight="1" x14ac:dyDescent="0.25">
      <c r="A23" s="32"/>
      <c r="B23" s="35"/>
      <c r="C23" s="35"/>
      <c r="D23" s="35"/>
      <c r="E23" s="35"/>
      <c r="F23" s="36"/>
      <c r="G23" s="15"/>
    </row>
    <row r="24" spans="1:7" s="5" customFormat="1" ht="12.5" customHeight="1" x14ac:dyDescent="0.25">
      <c r="A24" s="32"/>
      <c r="B24" s="33"/>
      <c r="C24" s="33"/>
      <c r="D24" s="33"/>
      <c r="E24" s="33"/>
      <c r="F24" s="34"/>
      <c r="G24" s="15"/>
    </row>
    <row r="25" spans="1:7" s="5" customFormat="1" x14ac:dyDescent="0.25">
      <c r="A25" s="37"/>
      <c r="B25" s="38"/>
      <c r="C25" s="38"/>
      <c r="D25" s="38"/>
      <c r="E25" s="38"/>
      <c r="F25" s="39"/>
      <c r="G25" s="10"/>
    </row>
    <row r="26" spans="1:7" s="5" customFormat="1" x14ac:dyDescent="0.25">
      <c r="A26" s="37"/>
      <c r="B26" s="38"/>
      <c r="C26" s="38"/>
      <c r="D26" s="38"/>
      <c r="E26" s="38"/>
      <c r="F26" s="39"/>
      <c r="G26" s="10"/>
    </row>
    <row r="27" spans="1:7" s="5" customFormat="1" x14ac:dyDescent="0.25">
      <c r="A27" s="37"/>
      <c r="B27" s="38"/>
      <c r="C27" s="38"/>
      <c r="D27" s="38"/>
      <c r="E27" s="38"/>
      <c r="F27" s="39"/>
      <c r="G27" s="10"/>
    </row>
    <row r="28" spans="1:7" s="5" customFormat="1" ht="12.5" customHeight="1" x14ac:dyDescent="0.25">
      <c r="A28" s="37"/>
      <c r="B28" s="38"/>
      <c r="C28" s="38"/>
      <c r="D28" s="38"/>
      <c r="E28" s="38"/>
      <c r="F28" s="39"/>
      <c r="G28" s="10"/>
    </row>
    <row r="29" spans="1:7" s="5" customFormat="1" ht="12.5" customHeight="1" x14ac:dyDescent="0.25">
      <c r="A29" s="37"/>
      <c r="B29" s="38"/>
      <c r="C29" s="38"/>
      <c r="D29" s="38"/>
      <c r="E29" s="38"/>
      <c r="F29" s="39"/>
      <c r="G29" s="10"/>
    </row>
    <row r="30" spans="1:7" s="5" customFormat="1" x14ac:dyDescent="0.25">
      <c r="A30" s="37"/>
      <c r="B30" s="38"/>
      <c r="C30" s="38"/>
      <c r="D30" s="38"/>
      <c r="E30" s="38"/>
      <c r="F30" s="39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26" t="s">
        <v>32</v>
      </c>
      <c r="D36" s="26"/>
      <c r="E36"/>
      <c r="F36" s="26" t="s">
        <v>24</v>
      </c>
      <c r="G36" s="26"/>
    </row>
    <row r="37" spans="1:7" ht="48.5" customHeight="1" x14ac:dyDescent="0.25">
      <c r="A37" s="8" t="s">
        <v>15</v>
      </c>
      <c r="C37" s="27" t="s">
        <v>23</v>
      </c>
      <c r="D37" s="27"/>
      <c r="F37" s="28" t="s">
        <v>14</v>
      </c>
      <c r="G37" s="28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98" zoomScaleNormal="87" zoomScaleSheetLayoutView="100" workbookViewId="0">
      <selection activeCell="D6" sqref="D6:F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9.5" customHeight="1" x14ac:dyDescent="0.3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30" customHeight="1" x14ac:dyDescent="0.3">
      <c r="A9" s="4" t="s">
        <v>2</v>
      </c>
      <c r="B9" s="41" t="s">
        <v>28</v>
      </c>
      <c r="C9" s="41"/>
      <c r="D9" s="7"/>
      <c r="F9" s="4" t="s">
        <v>11</v>
      </c>
      <c r="G9" s="25" t="str">
        <f>Registro!F9</f>
        <v>FEB 23 - JUL 23</v>
      </c>
      <c r="H9" s="25"/>
    </row>
    <row r="11" spans="1:8" ht="13" x14ac:dyDescent="0.3">
      <c r="A11" s="4" t="s">
        <v>4</v>
      </c>
      <c r="B11" s="41" t="str">
        <f>Registro!B11</f>
        <v>GESTION ACADEMICA Y VINCULACION (COLAB EVEN ACAD)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5">
      <c r="A17" s="24" t="str">
        <f>Registro!A17</f>
        <v xml:space="preserve">2 Participaciones como colaborador de evento académico de ISC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53.5" customHeight="1" x14ac:dyDescent="0.25">
      <c r="A21" s="46" t="str">
        <f>Registro!A21</f>
        <v>Participar como colaborador en la planeación, organización y ejecución de actividades asignadas para el Rally Académico 2023 del PE</v>
      </c>
      <c r="B21" s="46"/>
      <c r="C21" s="47" t="s">
        <v>41</v>
      </c>
      <c r="D21" s="47"/>
      <c r="E21" s="47"/>
      <c r="F21" s="24" t="s">
        <v>40</v>
      </c>
      <c r="G21" s="24"/>
      <c r="H21" s="9">
        <v>0.33</v>
      </c>
    </row>
    <row r="22" spans="1:8" s="5" customFormat="1" ht="48" customHeight="1" x14ac:dyDescent="0.25">
      <c r="A22" s="46" t="str">
        <f>Registro!A22</f>
        <v>Participar como colaborador en la planeación, organización y ejecución en actividades asignadas en el Selectivo de programación 2023</v>
      </c>
      <c r="B22" s="46"/>
      <c r="C22" s="47" t="s">
        <v>41</v>
      </c>
      <c r="D22" s="47"/>
      <c r="E22" s="47"/>
      <c r="F22" s="24" t="s">
        <v>40</v>
      </c>
      <c r="G22" s="24"/>
      <c r="H22" s="9">
        <v>0.33</v>
      </c>
    </row>
    <row r="23" spans="1:8" s="5" customFormat="1" ht="12.5" customHeight="1" x14ac:dyDescent="0.25">
      <c r="A23" s="24"/>
      <c r="B23" s="24"/>
      <c r="C23" s="47"/>
      <c r="D23" s="47"/>
      <c r="E23" s="47"/>
      <c r="F23" s="50"/>
      <c r="G23" s="50"/>
      <c r="H23" s="9"/>
    </row>
    <row r="24" spans="1:8" s="5" customFormat="1" ht="12.5" customHeight="1" x14ac:dyDescent="0.25">
      <c r="A24" s="46"/>
      <c r="B24" s="46"/>
      <c r="C24" s="47"/>
      <c r="D24" s="47"/>
      <c r="E24" s="47"/>
      <c r="F24" s="50"/>
      <c r="G24" s="50"/>
      <c r="H24" s="9"/>
    </row>
    <row r="25" spans="1:8" s="5" customFormat="1" x14ac:dyDescent="0.25">
      <c r="A25" s="50"/>
      <c r="B25" s="50"/>
      <c r="C25" s="47"/>
      <c r="D25" s="47"/>
      <c r="E25" s="47"/>
      <c r="F25" s="50"/>
      <c r="G25" s="50"/>
      <c r="H25" s="9"/>
    </row>
    <row r="26" spans="1:8" s="5" customFormat="1" x14ac:dyDescent="0.25">
      <c r="A26" s="50"/>
      <c r="B26" s="50"/>
      <c r="C26" s="47"/>
      <c r="D26" s="47"/>
      <c r="E26" s="47"/>
      <c r="F26" s="50"/>
      <c r="G26" s="50"/>
      <c r="H26" s="9"/>
    </row>
    <row r="27" spans="1:8" s="5" customFormat="1" x14ac:dyDescent="0.25">
      <c r="A27" s="50"/>
      <c r="B27" s="50"/>
      <c r="C27" s="47"/>
      <c r="D27" s="47"/>
      <c r="E27" s="47"/>
      <c r="F27" s="50"/>
      <c r="G27" s="50"/>
      <c r="H27" s="9"/>
    </row>
    <row r="28" spans="1:8" s="5" customFormat="1" x14ac:dyDescent="0.25">
      <c r="A28" s="50"/>
      <c r="B28" s="50"/>
      <c r="C28" s="47"/>
      <c r="D28" s="47"/>
      <c r="E28" s="47"/>
      <c r="F28" s="50"/>
      <c r="G28" s="50"/>
      <c r="H28" s="9"/>
    </row>
    <row r="29" spans="1:8" s="5" customFormat="1" x14ac:dyDescent="0.25">
      <c r="A29" s="50"/>
      <c r="B29" s="50"/>
      <c r="C29" s="47"/>
      <c r="D29" s="47"/>
      <c r="E29" s="47"/>
      <c r="F29" s="50"/>
      <c r="G29" s="50"/>
      <c r="H29" s="9"/>
    </row>
    <row r="30" spans="1:8" s="5" customFormat="1" x14ac:dyDescent="0.25">
      <c r="A30" s="50"/>
      <c r="B30" s="50"/>
      <c r="C30" s="47"/>
      <c r="D30" s="47"/>
      <c r="E30" s="47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 t="s">
        <v>35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6" t="str">
        <f>Registro!C36</f>
        <v>ING.  LILY A. MEDRANO MENDOZA</v>
      </c>
      <c r="D35" s="26"/>
      <c r="E35" s="26"/>
      <c r="G35" s="26" t="str">
        <f>Registro!F36</f>
        <v>M.C.J.S OFELIA ENRIQUEZ ORDAZ</v>
      </c>
      <c r="H35" s="26"/>
    </row>
    <row r="36" spans="1:8" ht="54" customHeight="1" x14ac:dyDescent="0.25">
      <c r="A36" s="18" t="str">
        <f>Registro!A36</f>
        <v>MTI. ANGELINA MÁRQUEZ JIMÉNEZ</v>
      </c>
      <c r="C36" s="51" t="s">
        <v>26</v>
      </c>
      <c r="D36" s="51"/>
      <c r="E36" s="51"/>
      <c r="G36" s="13" t="s">
        <v>14</v>
      </c>
      <c r="H36" s="13"/>
    </row>
    <row r="37" spans="1:8" x14ac:dyDescent="0.25">
      <c r="A37" s="19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7.26953125" style="1" customWidth="1"/>
    <col min="3" max="4" width="6.54296875" style="1" customWidth="1"/>
    <col min="5" max="5" width="8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26.5" customHeight="1" x14ac:dyDescent="0.3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 t="s">
        <v>30</v>
      </c>
      <c r="C9" s="41"/>
      <c r="D9" s="7"/>
      <c r="F9" s="4" t="s">
        <v>11</v>
      </c>
      <c r="G9" s="52" t="str">
        <f>Registro!F9</f>
        <v>FEB 23 - JUL 23</v>
      </c>
      <c r="H9" s="52"/>
    </row>
    <row r="11" spans="1:8" ht="13" x14ac:dyDescent="0.3">
      <c r="A11" s="4" t="s">
        <v>4</v>
      </c>
      <c r="B11" s="41" t="str">
        <f>Registro!B11</f>
        <v>GESTION ACADEMICA Y VINCULACION (COLAB EVEN ACAD)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24" t="str">
        <f>Registro!A17</f>
        <v xml:space="preserve">2 Participaciones como colaborador de evento académico de ISC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9" customHeight="1" x14ac:dyDescent="0.25">
      <c r="A21" s="46" t="str">
        <f>Registro!A21</f>
        <v>Participar como colaborador en la planeación, organización y ejecución de actividades asignadas para el Rally Académico 2023 del PE</v>
      </c>
      <c r="B21" s="46"/>
      <c r="C21" s="47" t="s">
        <v>42</v>
      </c>
      <c r="D21" s="47"/>
      <c r="E21" s="47"/>
      <c r="F21" s="50" t="s">
        <v>44</v>
      </c>
      <c r="G21" s="50"/>
      <c r="H21" s="9">
        <v>1</v>
      </c>
    </row>
    <row r="22" spans="1:8" s="5" customFormat="1" ht="49" customHeight="1" x14ac:dyDescent="0.25">
      <c r="A22" s="46" t="str">
        <f>Registro!A22</f>
        <v>Participar como colaborador en la planeación, organización y ejecución en actividades asignadas en el Selectivo de programación 2023</v>
      </c>
      <c r="B22" s="46"/>
      <c r="C22" s="47" t="s">
        <v>33</v>
      </c>
      <c r="D22" s="47"/>
      <c r="E22" s="47"/>
      <c r="F22" s="24" t="s">
        <v>43</v>
      </c>
      <c r="G22" s="24"/>
      <c r="H22" s="9">
        <v>0.66</v>
      </c>
    </row>
    <row r="23" spans="1:8" s="5" customFormat="1" x14ac:dyDescent="0.25">
      <c r="A23" s="50"/>
      <c r="B23" s="50"/>
      <c r="C23" s="47"/>
      <c r="D23" s="47"/>
      <c r="E23" s="47"/>
      <c r="F23" s="50"/>
      <c r="G23" s="50"/>
      <c r="H23" s="9"/>
    </row>
    <row r="24" spans="1:8" s="5" customFormat="1" x14ac:dyDescent="0.25">
      <c r="A24" s="50"/>
      <c r="B24" s="50"/>
      <c r="C24" s="47"/>
      <c r="D24" s="47"/>
      <c r="E24" s="47"/>
      <c r="F24" s="50"/>
      <c r="G24" s="50"/>
      <c r="H24" s="9"/>
    </row>
    <row r="25" spans="1:8" s="5" customFormat="1" x14ac:dyDescent="0.25">
      <c r="A25" s="50"/>
      <c r="B25" s="50"/>
      <c r="C25" s="47"/>
      <c r="D25" s="47"/>
      <c r="E25" s="47"/>
      <c r="F25" s="50"/>
      <c r="G25" s="50"/>
      <c r="H25" s="9"/>
    </row>
    <row r="26" spans="1:8" s="5" customFormat="1" x14ac:dyDescent="0.25">
      <c r="A26" s="50"/>
      <c r="B26" s="50"/>
      <c r="C26" s="47"/>
      <c r="D26" s="47"/>
      <c r="E26" s="47"/>
      <c r="F26" s="50"/>
      <c r="G26" s="50"/>
      <c r="H26" s="9"/>
    </row>
    <row r="27" spans="1:8" s="5" customFormat="1" x14ac:dyDescent="0.25">
      <c r="A27" s="50"/>
      <c r="B27" s="50"/>
      <c r="C27" s="47"/>
      <c r="D27" s="47"/>
      <c r="E27" s="47"/>
      <c r="F27" s="50"/>
      <c r="G27" s="50"/>
      <c r="H27" s="9"/>
    </row>
    <row r="28" spans="1:8" s="5" customFormat="1" x14ac:dyDescent="0.25">
      <c r="A28" s="50"/>
      <c r="B28" s="50"/>
      <c r="C28" s="47"/>
      <c r="D28" s="47"/>
      <c r="E28" s="47"/>
      <c r="F28" s="50"/>
      <c r="G28" s="50"/>
      <c r="H28" s="9"/>
    </row>
    <row r="29" spans="1:8" s="5" customFormat="1" x14ac:dyDescent="0.25">
      <c r="A29" s="50"/>
      <c r="B29" s="50"/>
      <c r="C29" s="47"/>
      <c r="D29" s="47"/>
      <c r="E29" s="47"/>
      <c r="F29" s="50"/>
      <c r="G29" s="50"/>
      <c r="H29" s="9"/>
    </row>
    <row r="30" spans="1:8" s="5" customFormat="1" x14ac:dyDescent="0.25">
      <c r="A30" s="50"/>
      <c r="B30" s="50"/>
      <c r="C30" s="47"/>
      <c r="D30" s="47"/>
      <c r="E30" s="47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 t="s">
        <v>45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/>
      <c r="C35" s="26" t="str">
        <f>Registro!C36</f>
        <v>ING.  LILY A. MEDRANO MENDOZA</v>
      </c>
      <c r="D35" s="26"/>
      <c r="E35" s="26"/>
      <c r="G35" s="26" t="str">
        <f>Registro!F36</f>
        <v>M.C.J.S OFELIA ENRIQUEZ ORDAZ</v>
      </c>
      <c r="H35" s="26"/>
    </row>
    <row r="36" spans="1:8" ht="49.5" customHeight="1" x14ac:dyDescent="0.25">
      <c r="A36" s="16" t="str">
        <f>Registro!A36</f>
        <v>MTI. ANGELINA MÁRQUEZ JIMÉNEZ</v>
      </c>
      <c r="C36" s="51" t="s">
        <v>26</v>
      </c>
      <c r="D36" s="51"/>
      <c r="E36" s="51"/>
      <c r="G36" s="13" t="s">
        <v>14</v>
      </c>
      <c r="H36" s="13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1" sqref="A21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53" t="str">
        <f>Registro!D6</f>
        <v>EN SISTEMAS COMPUTACIONALES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 t="s">
        <v>29</v>
      </c>
      <c r="C9" s="41"/>
      <c r="D9" s="7"/>
      <c r="F9" s="4" t="s">
        <v>11</v>
      </c>
      <c r="G9" s="52" t="str">
        <f>Registro!F9</f>
        <v>FEB 23 - JUL 23</v>
      </c>
      <c r="H9" s="52"/>
    </row>
    <row r="11" spans="1:8" ht="13" x14ac:dyDescent="0.3">
      <c r="A11" s="4" t="s">
        <v>4</v>
      </c>
      <c r="B11" s="41" t="str">
        <f>Registro!B11</f>
        <v>GESTION ACADEMICA Y VINCULACION (COLAB EVEN ACAD)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24" t="str">
        <f>Registro!A17</f>
        <v xml:space="preserve">2 Participaciones como colaborador de evento académico de ISC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5" customHeight="1" x14ac:dyDescent="0.25">
      <c r="A21" s="46" t="str">
        <f>Registro!A21</f>
        <v>Participar como colaborador en la planeación, organización y ejecución de actividades asignadas para el Rally Académico 2023 del PE</v>
      </c>
      <c r="B21" s="46"/>
      <c r="C21" s="47"/>
      <c r="D21" s="47"/>
      <c r="E21" s="47"/>
      <c r="F21" s="50"/>
      <c r="G21" s="50"/>
      <c r="H21" s="9"/>
    </row>
    <row r="22" spans="1:8" s="5" customFormat="1" ht="49" customHeight="1" x14ac:dyDescent="0.25">
      <c r="A22" s="46" t="str">
        <f>Registro!A22</f>
        <v>Participar como colaborador en la planeación, organización y ejecución en actividades asignadas en el Selectivo de programación 2023</v>
      </c>
      <c r="B22" s="46"/>
      <c r="C22" s="47"/>
      <c r="D22" s="47"/>
      <c r="E22" s="47"/>
      <c r="F22" s="50"/>
      <c r="G22" s="50"/>
      <c r="H22" s="9"/>
    </row>
    <row r="23" spans="1:8" s="5" customFormat="1" x14ac:dyDescent="0.25">
      <c r="A23" s="50"/>
      <c r="B23" s="50"/>
      <c r="C23" s="47"/>
      <c r="D23" s="47"/>
      <c r="E23" s="47"/>
      <c r="F23" s="50"/>
      <c r="G23" s="50"/>
      <c r="H23" s="9"/>
    </row>
    <row r="24" spans="1:8" s="5" customFormat="1" x14ac:dyDescent="0.25">
      <c r="A24" s="50"/>
      <c r="B24" s="50"/>
      <c r="C24" s="47"/>
      <c r="D24" s="47"/>
      <c r="E24" s="47"/>
      <c r="F24" s="50"/>
      <c r="G24" s="50"/>
      <c r="H24" s="9"/>
    </row>
    <row r="25" spans="1:8" s="5" customFormat="1" x14ac:dyDescent="0.25">
      <c r="A25" s="50"/>
      <c r="B25" s="50"/>
      <c r="C25" s="47"/>
      <c r="D25" s="47"/>
      <c r="E25" s="47"/>
      <c r="F25" s="50"/>
      <c r="G25" s="50"/>
      <c r="H25" s="9"/>
    </row>
    <row r="26" spans="1:8" s="5" customFormat="1" x14ac:dyDescent="0.25">
      <c r="A26" s="50"/>
      <c r="B26" s="50"/>
      <c r="C26" s="47"/>
      <c r="D26" s="47"/>
      <c r="E26" s="47"/>
      <c r="F26" s="50"/>
      <c r="G26" s="50"/>
      <c r="H26" s="9"/>
    </row>
    <row r="27" spans="1:8" s="5" customFormat="1" x14ac:dyDescent="0.25">
      <c r="A27" s="50"/>
      <c r="B27" s="50"/>
      <c r="C27" s="47"/>
      <c r="D27" s="47"/>
      <c r="E27" s="47"/>
      <c r="F27" s="50"/>
      <c r="G27" s="50"/>
      <c r="H27" s="9"/>
    </row>
    <row r="28" spans="1:8" s="5" customFormat="1" x14ac:dyDescent="0.25">
      <c r="A28" s="50"/>
      <c r="B28" s="50"/>
      <c r="C28" s="47"/>
      <c r="D28" s="47"/>
      <c r="E28" s="47"/>
      <c r="F28" s="50"/>
      <c r="G28" s="50"/>
      <c r="H28" s="9"/>
    </row>
    <row r="29" spans="1:8" s="5" customFormat="1" x14ac:dyDescent="0.25">
      <c r="A29" s="50"/>
      <c r="B29" s="50"/>
      <c r="C29" s="47"/>
      <c r="D29" s="47"/>
      <c r="E29" s="47"/>
      <c r="F29" s="50"/>
      <c r="G29" s="50"/>
      <c r="H29" s="9"/>
    </row>
    <row r="30" spans="1:8" s="5" customFormat="1" x14ac:dyDescent="0.25">
      <c r="A30" s="50"/>
      <c r="B30" s="50"/>
      <c r="C30" s="47"/>
      <c r="D30" s="47"/>
      <c r="E30" s="47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6" t="str">
        <f>Registro!C36</f>
        <v>ING.  LILY A. MEDRANO MENDOZA</v>
      </c>
      <c r="D35" s="26"/>
      <c r="E35" s="26"/>
      <c r="G35" s="26" t="str">
        <f>Registro!F36</f>
        <v>M.C.J.S OFELIA ENRIQUEZ ORDAZ</v>
      </c>
      <c r="H35" s="26"/>
    </row>
    <row r="36" spans="1:8" ht="47.5" customHeight="1" x14ac:dyDescent="0.25">
      <c r="A36" s="8" t="str">
        <f>Registro!A37</f>
        <v>Profesor</v>
      </c>
      <c r="C36" s="51" t="s">
        <v>26</v>
      </c>
      <c r="D36" s="51"/>
      <c r="E36" s="51"/>
      <c r="G36" s="13" t="s">
        <v>14</v>
      </c>
      <c r="H36" s="13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2023-05-17T16:14:25Z</dcterms:modified>
</cp:coreProperties>
</file>