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\Repor Proyectos especiales\Repor proy indiv 2\reportes 2 ok\"/>
    </mc:Choice>
  </mc:AlternateContent>
  <bookViews>
    <workbookView xWindow="0" yWindow="0" windowWidth="19200" windowHeight="7310" activeTab="2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9" l="1"/>
  <c r="A36" i="8" l="1"/>
  <c r="A26" i="8"/>
  <c r="A24" i="8"/>
  <c r="A25" i="8"/>
  <c r="A22" i="8"/>
  <c r="A23" i="8"/>
  <c r="A25" i="7" l="1"/>
  <c r="A24" i="7"/>
  <c r="A23" i="7"/>
  <c r="A22" i="7"/>
  <c r="A21" i="7"/>
  <c r="A36" i="7" l="1"/>
  <c r="A14" i="9" l="1"/>
  <c r="C35" i="8"/>
  <c r="A21" i="9" l="1"/>
  <c r="A21" i="8"/>
  <c r="G35" i="9" l="1"/>
  <c r="C35" i="9"/>
  <c r="A17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<sst xmlns="http://schemas.openxmlformats.org/spreadsheetml/2006/main" count="114" uniqueCount="47">
  <si>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</si>
  <si>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</si>
  <si>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</si>
  <si>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</si>
  <si>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</si>
  <si>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</si>
  <si>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</si>
  <si>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</si>
  <si>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</si>
  <si>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</si>
  <si>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</si>
  <si>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</si>
  <si>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</si>
  <si>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</si>
  <si>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</si>
  <si>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</si>
  <si>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</si>
  <si>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</si>
  <si>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</si>
  <si>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</si>
  <si>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</si>
  <si>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</si>
  <si>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</si>
  <si>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</si>
  <si>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</si>
  <si>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Jefe de División de Ingeniería EN SISTEMAS COMPUTACIONALES</t>
  </si>
  <si>
    <t>MTI. ANGELINA MÁRQUEZ JIMÉNEZ</t>
  </si>
  <si>
    <t>1°</t>
  </si>
  <si>
    <t>3°</t>
  </si>
  <si>
    <t>2°</t>
  </si>
  <si>
    <t>EN SISTEMAS COMPUTACIONALES</t>
  </si>
  <si>
    <t>ING.  LILY A. MEDRANO MENDOZA</t>
  </si>
  <si>
    <t>FEB 23 - JUL 23</t>
  </si>
  <si>
    <t>Las actas de las juntas de academia están en el libro de actas, bajo resguardo de la Secretaria de academia.</t>
  </si>
  <si>
    <t>GESTION ACADEMICA Y VINCULACION (MODULO ESPECIALIDAD)</t>
  </si>
  <si>
    <t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t>
  </si>
  <si>
    <t>1 módulo de especialidad propuesto</t>
  </si>
  <si>
    <t>20/02/2023-18/04/2023</t>
  </si>
  <si>
    <t>Acta de academia</t>
  </si>
  <si>
    <t>Solicitud del diagnóstico de la región y capacidades del Instituto</t>
  </si>
  <si>
    <t>20/02/2023 - 04/07/2023</t>
  </si>
  <si>
    <t>Determinación de las asignatura y su contenido.</t>
  </si>
  <si>
    <t>Definición de competencias genéricas y específicas de las asignaturas del módulo.</t>
  </si>
  <si>
    <t>Determinación de nombre, objetivos general y específicos, así como  perfil de egreso del módulo de especialidad.</t>
  </si>
  <si>
    <t>Determinación de claves de módulo y de asignaturas con base en los lineamientos del TECNM.</t>
  </si>
  <si>
    <t>Integración con la estructura genérica del Plan de Estudios con base en la metodología vigente para el diseño de planes y programas de estudio para la formación y desarrollo de competencias profesionales.</t>
  </si>
  <si>
    <t>Acta de academia, 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</si>
</sst>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9" fontId="2" fillId="0" borderId="2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36119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694165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Repor%20Proyectos%20especiales/Repor%20proy%20indiv%201%20ok/AFLR-PyInd_Gestion_Academica%20y%20Vinculacion%20(ModuloEspecialidad)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Solicitud del diagnóstico de la región y capacidades del Instituto</v>
          </cell>
        </row>
        <row r="23">
          <cell r="A23" t="str">
            <v>Definición de competencias genéricas y específicas de las asignaturas del módulo.</v>
          </cell>
        </row>
        <row r="24">
          <cell r="A24" t="str">
            <v>Determinación de nombre, objetivos general y específicos, así como  perfil de egreso del módulo de especialidad.</v>
          </cell>
        </row>
        <row r="25">
          <cell r="A25" t="str">
            <v>Determinación de claves de módulo y de asignaturas con base en los lineamientos del TECNM.</v>
          </cell>
        </row>
        <row r="26">
          <cell r="A26" t="str">
            <v>Integración con la estructura genérica del Plan de Estudios con base en la metodología vigente para el diseño de planes y programas de estudio para la formación y desarrollo de competencias profesionales.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9" zoomScale="90" zoomScaleNormal="19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8" ht="56.25" customHeight="1" x14ac:dyDescent="0.25">
      <c r="B1" s="21" t="s">
        <v>20</v>
      </c>
      <c r="C1" s="21"/>
      <c r="D1" s="21"/>
      <c r="E1" s="21"/>
      <c r="F1" s="21"/>
      <c r="G1" s="21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</row>
    <row r="4" spans="1:8" ht="13" x14ac:dyDescent="0.3">
      <c r="A4" s="2"/>
      <c r="B4" s="2"/>
      <c r="C4" s="2"/>
      <c r="D4" s="2"/>
      <c r="E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</row>
    <row r="6" spans="1:8" ht="27" customHeight="1" x14ac:dyDescent="0.3">
      <c r="A6" s="25" t="s">
        <v>1</v>
      </c>
      <c r="B6" s="25"/>
      <c r="C6" s="25"/>
      <c r="D6" s="26" t="s">
        <v>30</v>
      </c>
      <c r="E6" s="26"/>
      <c r="F6" s="26"/>
      <c r="G6" s="3"/>
    </row>
    <row r="7" spans="1:8" ht="13" x14ac:dyDescent="0.3">
      <c r="A7" s="2"/>
      <c r="B7" s="2"/>
      <c r="C7" s="2"/>
      <c r="D7" s="2"/>
      <c r="E7" s="2"/>
    </row>
    <row r="8" spans="1:8" ht="13" x14ac:dyDescent="0.3">
      <c r="A8" s="4" t="s">
        <v>3</v>
      </c>
      <c r="B8" s="22" t="s">
        <v>26</v>
      </c>
      <c r="C8" s="22"/>
      <c r="D8" s="22"/>
      <c r="E8" s="22"/>
      <c r="F8" s="22"/>
      <c r="G8" s="22"/>
    </row>
    <row r="9" spans="1:8" ht="24.75" customHeight="1" x14ac:dyDescent="0.35">
      <c r="A9"/>
      <c r="B9"/>
      <c r="C9"/>
      <c r="E9" s="4" t="s">
        <v>11</v>
      </c>
      <c r="F9" s="27" t="s">
        <v>32</v>
      </c>
      <c r="G9" s="27"/>
    </row>
    <row r="11" spans="1:8" ht="13" x14ac:dyDescent="0.3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8" s="5" customFormat="1" x14ac:dyDescent="0.25">
      <c r="B12" s="1"/>
      <c r="C12" s="1"/>
      <c r="D12" s="1"/>
      <c r="E12" s="1"/>
      <c r="F12" s="1"/>
      <c r="G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8" s="5" customFormat="1" ht="100.5" customHeight="1" x14ac:dyDescent="0.25">
      <c r="A14" s="30" t="s">
        <v>35</v>
      </c>
      <c r="B14" s="30"/>
      <c r="C14" s="30"/>
      <c r="D14" s="30"/>
      <c r="E14" s="30"/>
      <c r="F14" s="30"/>
      <c r="G14" s="30"/>
      <c r="H14" s="16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31.5" customHeight="1" x14ac:dyDescent="0.25">
      <c r="A17" s="37" t="s">
        <v>36</v>
      </c>
      <c r="B17" s="37"/>
      <c r="C17" s="37"/>
      <c r="D17" s="37"/>
      <c r="E17" s="37"/>
      <c r="F17" s="37"/>
      <c r="G17" s="37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7" s="5" customFormat="1" ht="22" customHeight="1" x14ac:dyDescent="0.25">
      <c r="A21" s="31" t="s">
        <v>39</v>
      </c>
      <c r="B21" s="32"/>
      <c r="C21" s="32"/>
      <c r="D21" s="32"/>
      <c r="E21" s="32"/>
      <c r="F21" s="33"/>
      <c r="G21" s="15" t="s">
        <v>40</v>
      </c>
    </row>
    <row r="22" spans="1:7" s="5" customFormat="1" ht="28.5" customHeight="1" x14ac:dyDescent="0.25">
      <c r="A22" s="31" t="s">
        <v>41</v>
      </c>
      <c r="B22" s="32"/>
      <c r="C22" s="32"/>
      <c r="D22" s="32"/>
      <c r="E22" s="32"/>
      <c r="F22" s="33"/>
      <c r="G22" s="15" t="s">
        <v>40</v>
      </c>
    </row>
    <row r="23" spans="1:7" s="5" customFormat="1" ht="28" customHeight="1" x14ac:dyDescent="0.25">
      <c r="A23" s="31" t="s">
        <v>42</v>
      </c>
      <c r="B23" s="32"/>
      <c r="C23" s="32"/>
      <c r="D23" s="32"/>
      <c r="E23" s="32"/>
      <c r="F23" s="33"/>
      <c r="G23" s="15" t="s">
        <v>40</v>
      </c>
    </row>
    <row r="24" spans="1:7" s="5" customFormat="1" ht="26.5" customHeight="1" x14ac:dyDescent="0.25">
      <c r="A24" s="31" t="s">
        <v>43</v>
      </c>
      <c r="B24" s="32"/>
      <c r="C24" s="32"/>
      <c r="D24" s="32"/>
      <c r="E24" s="32"/>
      <c r="F24" s="33"/>
      <c r="G24" s="15" t="s">
        <v>40</v>
      </c>
    </row>
    <row r="25" spans="1:7" s="5" customFormat="1" ht="25" x14ac:dyDescent="0.25">
      <c r="A25" s="31" t="s">
        <v>44</v>
      </c>
      <c r="B25" s="32"/>
      <c r="C25" s="32"/>
      <c r="D25" s="32"/>
      <c r="E25" s="32"/>
      <c r="F25" s="33"/>
      <c r="G25" s="15" t="s">
        <v>40</v>
      </c>
    </row>
    <row r="26" spans="1:7" s="5" customFormat="1" ht="25" x14ac:dyDescent="0.25">
      <c r="A26" s="31" t="s">
        <v>45</v>
      </c>
      <c r="B26" s="32"/>
      <c r="C26" s="32"/>
      <c r="D26" s="32"/>
      <c r="E26" s="32"/>
      <c r="F26" s="33"/>
      <c r="G26" s="15" t="s">
        <v>40</v>
      </c>
    </row>
    <row r="27" spans="1:7" s="5" customFormat="1" x14ac:dyDescent="0.25">
      <c r="A27" s="36"/>
      <c r="B27" s="34"/>
      <c r="C27" s="34"/>
      <c r="D27" s="34"/>
      <c r="E27" s="34"/>
      <c r="F27" s="35"/>
      <c r="G27" s="10"/>
    </row>
    <row r="28" spans="1:7" s="5" customFormat="1" ht="12.5" customHeight="1" x14ac:dyDescent="0.25">
      <c r="A28" s="31"/>
      <c r="B28" s="34"/>
      <c r="C28" s="34"/>
      <c r="D28" s="34"/>
      <c r="E28" s="34"/>
      <c r="F28" s="35"/>
      <c r="G28" s="10"/>
    </row>
    <row r="29" spans="1:7" s="5" customFormat="1" ht="12.5" customHeight="1" x14ac:dyDescent="0.25">
      <c r="A29" s="36"/>
      <c r="B29" s="34"/>
      <c r="C29" s="34"/>
      <c r="D29" s="34"/>
      <c r="E29" s="34"/>
      <c r="F29" s="35"/>
      <c r="G29" s="10"/>
    </row>
    <row r="30" spans="1:7" s="5" customFormat="1" x14ac:dyDescent="0.25">
      <c r="A30" s="36"/>
      <c r="B30" s="34"/>
      <c r="C30" s="34"/>
      <c r="D30" s="34"/>
      <c r="E30" s="34"/>
      <c r="F30" s="35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ANGELINA MÁRQUEZ JIMÉNEZ</v>
      </c>
      <c r="C36" s="38" t="s">
        <v>31</v>
      </c>
      <c r="D36" s="38"/>
      <c r="E36"/>
      <c r="F36" s="38" t="s">
        <v>24</v>
      </c>
      <c r="G36" s="38"/>
    </row>
    <row r="37" spans="1:7" ht="48.5" customHeight="1" x14ac:dyDescent="0.25">
      <c r="A37" s="8" t="s">
        <v>15</v>
      </c>
      <c r="C37" s="39" t="s">
        <v>23</v>
      </c>
      <c r="D37" s="39"/>
      <c r="F37" s="40" t="s">
        <v>14</v>
      </c>
      <c r="G37" s="40"/>
    </row>
    <row r="39" spans="1:7" x14ac:dyDescent="0.25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F37:G37"/>
    <mergeCell ref="A20:F20"/>
    <mergeCell ref="A22:F22"/>
    <mergeCell ref="A23:F23"/>
    <mergeCell ref="A30:F30"/>
    <mergeCell ref="A29:F29"/>
    <mergeCell ref="A39:G39"/>
    <mergeCell ref="A32:G32"/>
    <mergeCell ref="A33:G33"/>
    <mergeCell ref="A19:G19"/>
    <mergeCell ref="A14:G14"/>
    <mergeCell ref="A21:F21"/>
    <mergeCell ref="A28:F28"/>
    <mergeCell ref="A24:F24"/>
    <mergeCell ref="A25:F25"/>
    <mergeCell ref="A26:F26"/>
    <mergeCell ref="A27:F27"/>
    <mergeCell ref="A17:G17"/>
    <mergeCell ref="A16:G16"/>
    <mergeCell ref="C36:D36"/>
    <mergeCell ref="C37:D37"/>
    <mergeCell ref="F36:G36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="94" zoomScaleNormal="94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29.5" customHeight="1" x14ac:dyDescent="0.3">
      <c r="A6" s="25" t="s">
        <v>1</v>
      </c>
      <c r="B6" s="25"/>
      <c r="C6" s="25"/>
      <c r="D6" s="56" t="str">
        <f>Registro!D6</f>
        <v>EN SISTEMAS COMPUTACIONALES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MTI. ANGELINA MÁRQUEZ JIMÉNEZ</v>
      </c>
      <c r="C8" s="22"/>
      <c r="D8" s="22"/>
      <c r="E8" s="22"/>
      <c r="F8" s="22"/>
      <c r="G8" s="22"/>
      <c r="H8" s="22"/>
    </row>
    <row r="9" spans="1:8" ht="30" customHeight="1" x14ac:dyDescent="0.3">
      <c r="A9" s="4" t="s">
        <v>2</v>
      </c>
      <c r="B9" s="22" t="s">
        <v>27</v>
      </c>
      <c r="C9" s="22"/>
      <c r="D9" s="7"/>
      <c r="F9" s="4" t="s">
        <v>11</v>
      </c>
      <c r="G9" s="27" t="str">
        <f>Registro!F9</f>
        <v>FEB 23 - JUL 23</v>
      </c>
      <c r="H9" s="27"/>
    </row>
    <row r="11" spans="1:8" ht="13" x14ac:dyDescent="0.3">
      <c r="A11" s="4" t="s">
        <v>4</v>
      </c>
      <c r="B11" s="22" t="str">
        <f>Registro!B11</f>
        <v>GESTION ACADEMICA Y VINCULACION (MODULO ESPECIALIDAD)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" customHeight="1" x14ac:dyDescent="0.25">
      <c r="A14" s="30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57" customHeight="1" x14ac:dyDescent="0.25">
      <c r="A17" s="30" t="str">
        <f>Registro!A17</f>
        <v>1 módulo de especialidad propuesto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5" customFormat="1" ht="24.5" customHeight="1" x14ac:dyDescent="0.25">
      <c r="A21" s="30" t="str">
        <f>[1]Registro!A21</f>
        <v>Solicitud del diagnóstico de la región y capacidades del Instituto</v>
      </c>
      <c r="B21" s="30"/>
      <c r="C21" s="46" t="s">
        <v>37</v>
      </c>
      <c r="D21" s="46"/>
      <c r="E21" s="46"/>
      <c r="F21" s="30" t="s">
        <v>38</v>
      </c>
      <c r="G21" s="30"/>
      <c r="H21" s="9">
        <v>1</v>
      </c>
    </row>
    <row r="22" spans="1:8" s="5" customFormat="1" ht="31.5" customHeight="1" x14ac:dyDescent="0.25">
      <c r="A22" s="30" t="str">
        <f>[1]Registro!A23</f>
        <v>Definición de competencias genéricas y específicas de las asignaturas del módulo.</v>
      </c>
      <c r="B22" s="30"/>
      <c r="C22" s="46" t="s">
        <v>40</v>
      </c>
      <c r="D22" s="46"/>
      <c r="E22" s="46"/>
      <c r="F22" s="30"/>
      <c r="G22" s="30"/>
      <c r="H22" s="17">
        <v>0</v>
      </c>
    </row>
    <row r="23" spans="1:8" s="5" customFormat="1" ht="38.5" customHeight="1" x14ac:dyDescent="0.25">
      <c r="A23" s="30" t="str">
        <f>[1]Registro!A24</f>
        <v>Determinación de nombre, objetivos general y específicos, así como  perfil de egreso del módulo de especialidad.</v>
      </c>
      <c r="B23" s="30"/>
      <c r="C23" s="50" t="s">
        <v>40</v>
      </c>
      <c r="D23" s="51"/>
      <c r="E23" s="52"/>
      <c r="F23" s="45"/>
      <c r="G23" s="45"/>
      <c r="H23" s="17">
        <v>0</v>
      </c>
    </row>
    <row r="24" spans="1:8" s="5" customFormat="1" ht="55.5" customHeight="1" x14ac:dyDescent="0.25">
      <c r="A24" s="30" t="str">
        <f>[1]Registro!A25</f>
        <v>Determinación de claves de módulo y de asignaturas con base en los lineamientos del TECNM.</v>
      </c>
      <c r="B24" s="30"/>
      <c r="C24" s="47" t="s">
        <v>40</v>
      </c>
      <c r="D24" s="48"/>
      <c r="E24" s="49"/>
      <c r="F24" s="36"/>
      <c r="G24" s="35"/>
      <c r="H24" s="17">
        <v>0</v>
      </c>
    </row>
    <row r="25" spans="1:8" s="5" customFormat="1" ht="70" customHeight="1" x14ac:dyDescent="0.25">
      <c r="A25" s="30" t="str">
        <f>[1]Registro!A26</f>
        <v>Integración con la estructura genérica del Plan de Estudios con base en la metodología vigente para el diseño de planes y programas de estudio para la formación y desarrollo de competencias profesionales.</v>
      </c>
      <c r="B25" s="30"/>
      <c r="C25" s="50" t="s">
        <v>40</v>
      </c>
      <c r="D25" s="51"/>
      <c r="E25" s="52"/>
      <c r="F25" s="36"/>
      <c r="G25" s="35"/>
      <c r="H25" s="17">
        <v>0</v>
      </c>
    </row>
    <row r="26" spans="1:8" s="5" customForma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 t="s">
        <v>33</v>
      </c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8"/>
      <c r="C35" s="38" t="str">
        <f>Registro!C36</f>
        <v>ING.  LILY A. MEDRANO MENDOZA</v>
      </c>
      <c r="D35" s="38"/>
      <c r="E35" s="38"/>
      <c r="G35" s="38" t="str">
        <f>Registro!F36</f>
        <v>M.C.J.S OFELIA ENRIQUEZ ORDAZ</v>
      </c>
      <c r="H35" s="38"/>
    </row>
    <row r="36" spans="1:8" ht="54" customHeight="1" x14ac:dyDescent="0.25">
      <c r="A36" s="19" t="str">
        <f>Registro!A36</f>
        <v>MTI. ANGELINA MÁRQUEZ JIMÉNEZ</v>
      </c>
      <c r="C36" s="44" t="s">
        <v>25</v>
      </c>
      <c r="D36" s="44"/>
      <c r="E36" s="44"/>
      <c r="G36" s="13" t="s">
        <v>14</v>
      </c>
      <c r="H36" s="13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="94" zoomScaleNormal="83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28.81640625" style="1" customWidth="1"/>
    <col min="2" max="2" width="7.26953125" style="1" customWidth="1"/>
    <col min="3" max="4" width="6.54296875" style="1" customWidth="1"/>
    <col min="5" max="5" width="8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28" customHeight="1" x14ac:dyDescent="0.3">
      <c r="A6" s="25" t="s">
        <v>1</v>
      </c>
      <c r="B6" s="25"/>
      <c r="C6" s="25"/>
      <c r="D6" s="56" t="str">
        <f>Registro!D6</f>
        <v>EN SISTEMAS COMPUTACIONALES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MTI. ANGELINA MÁRQUEZ JIMÉNEZ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 t="s">
        <v>29</v>
      </c>
      <c r="C9" s="22"/>
      <c r="D9" s="7"/>
      <c r="F9" s="4" t="s">
        <v>11</v>
      </c>
      <c r="G9" s="58" t="str">
        <f>Registro!F9</f>
        <v>FEB 23 - JUL 23</v>
      </c>
      <c r="H9" s="58"/>
    </row>
    <row r="11" spans="1:8" ht="13" x14ac:dyDescent="0.3">
      <c r="A11" s="4" t="s">
        <v>4</v>
      </c>
      <c r="B11" s="22" t="str">
        <f>Registro!B11</f>
        <v>GESTION ACADEMICA Y VINCULACION (MODULO ESPECIALIDAD)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0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0" t="str">
        <f>Registro!A17</f>
        <v>1 módulo de especialidad propuesto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5" customFormat="1" ht="40" customHeight="1" x14ac:dyDescent="0.25">
      <c r="A21" s="57" t="str">
        <f>Registro!A21</f>
        <v>Solicitud del diagnóstico de la región y capacidades del Instituto</v>
      </c>
      <c r="B21" s="57"/>
      <c r="C21" s="46" t="s">
        <v>37</v>
      </c>
      <c r="D21" s="46"/>
      <c r="E21" s="46"/>
      <c r="F21" s="30" t="s">
        <v>38</v>
      </c>
      <c r="G21" s="30"/>
      <c r="H21" s="9">
        <v>1</v>
      </c>
    </row>
    <row r="22" spans="1:8" s="5" customFormat="1" ht="38.5" customHeight="1" x14ac:dyDescent="0.25">
      <c r="A22" s="57" t="str">
        <f>Registro!A22</f>
        <v>Determinación de las asignatura y su contenido.</v>
      </c>
      <c r="B22" s="57"/>
      <c r="C22" s="46" t="s">
        <v>37</v>
      </c>
      <c r="D22" s="46"/>
      <c r="E22" s="46"/>
      <c r="F22" s="30" t="s">
        <v>46</v>
      </c>
      <c r="G22" s="30"/>
      <c r="H22" s="9">
        <v>0.66</v>
      </c>
    </row>
    <row r="23" spans="1:8" s="5" customFormat="1" ht="43" customHeight="1" x14ac:dyDescent="0.25">
      <c r="A23" s="57" t="str">
        <f>Registro!A23</f>
        <v>Definición de competencias genéricas y específicas de las asignaturas del módulo.</v>
      </c>
      <c r="B23" s="57"/>
      <c r="C23" s="46" t="s">
        <v>37</v>
      </c>
      <c r="D23" s="46"/>
      <c r="E23" s="46"/>
      <c r="F23" s="30"/>
      <c r="G23" s="30"/>
      <c r="H23" s="9">
        <v>0</v>
      </c>
    </row>
    <row r="24" spans="1:8" s="5" customFormat="1" ht="46.5" customHeight="1" x14ac:dyDescent="0.25">
      <c r="A24" s="57" t="str">
        <f>Registro!A24</f>
        <v>Determinación de nombre, objetivos general y específicos, así como  perfil de egreso del módulo de especialidad.</v>
      </c>
      <c r="B24" s="57"/>
      <c r="C24" s="46" t="s">
        <v>37</v>
      </c>
      <c r="D24" s="46"/>
      <c r="E24" s="46"/>
      <c r="F24" s="30"/>
      <c r="G24" s="30"/>
      <c r="H24" s="9">
        <v>0</v>
      </c>
    </row>
    <row r="25" spans="1:8" s="5" customFormat="1" ht="48" customHeight="1" x14ac:dyDescent="0.25">
      <c r="A25" s="57" t="str">
        <f>Registro!A25</f>
        <v>Determinación de claves de módulo y de asignaturas con base en los lineamientos del TECNM.</v>
      </c>
      <c r="B25" s="57"/>
      <c r="C25" s="46" t="s">
        <v>37</v>
      </c>
      <c r="D25" s="46"/>
      <c r="E25" s="46"/>
      <c r="F25" s="30" t="s">
        <v>46</v>
      </c>
      <c r="G25" s="30"/>
      <c r="H25" s="9">
        <v>1</v>
      </c>
    </row>
    <row r="26" spans="1:8" s="5" customFormat="1" ht="80" customHeight="1" x14ac:dyDescent="0.25">
      <c r="A26" s="57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57"/>
      <c r="C26" s="46" t="s">
        <v>37</v>
      </c>
      <c r="D26" s="46"/>
      <c r="E26" s="46"/>
      <c r="F26" s="45"/>
      <c r="G26" s="45"/>
      <c r="H26" s="9">
        <v>0</v>
      </c>
    </row>
    <row r="27" spans="1:8" s="5" customForma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 t="s">
        <v>33</v>
      </c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38" t="str">
        <f>Registro!C36</f>
        <v>ING.  LILY A. MEDRANO MENDOZA</v>
      </c>
      <c r="D35" s="38"/>
      <c r="E35" s="38"/>
      <c r="G35" s="38" t="str">
        <f>Registro!F36</f>
        <v>M.C.J.S OFELIA ENRIQUEZ ORDAZ</v>
      </c>
      <c r="H35" s="38"/>
    </row>
    <row r="36" spans="1:8" ht="49.5" customHeight="1" x14ac:dyDescent="0.25">
      <c r="A36" s="20" t="str">
        <f>Registro!A36</f>
        <v>MTI. ANGELINA MÁRQUEZ JIMÉNEZ</v>
      </c>
      <c r="C36" s="44" t="s">
        <v>25</v>
      </c>
      <c r="D36" s="44"/>
      <c r="E36" s="44"/>
      <c r="G36" s="13" t="s">
        <v>14</v>
      </c>
      <c r="H36" s="13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70" zoomScaleNormal="100" zoomScaleSheetLayoutView="100" workbookViewId="0">
      <selection activeCell="M22" sqref="M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59" t="str">
        <f>Registro!D6</f>
        <v>EN SISTEMAS COMPUTACIONALES</v>
      </c>
      <c r="E6" s="59"/>
      <c r="F6" s="5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MTI. ANGELINA MÁRQUEZ JIMÉNEZ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 t="s">
        <v>28</v>
      </c>
      <c r="C9" s="22"/>
      <c r="D9" s="7"/>
      <c r="F9" s="4" t="s">
        <v>11</v>
      </c>
      <c r="G9" s="58" t="str">
        <f>Registro!F9</f>
        <v>FEB 23 - JUL 23</v>
      </c>
      <c r="H9" s="58"/>
    </row>
    <row r="11" spans="1:8" ht="13" x14ac:dyDescent="0.3">
      <c r="A11" s="4" t="s">
        <v>4</v>
      </c>
      <c r="B11" s="22" t="str">
        <f>Registro!B11</f>
        <v>GESTION ACADEMICA Y VINCULACION (MODULO ESPECIALIDAD)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0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0" t="str">
        <f>Registro!A17</f>
        <v>1 módulo de especialidad propuesto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5" customFormat="1" ht="48" customHeight="1" x14ac:dyDescent="0.25">
      <c r="A21" s="57" t="str">
        <f>Registro!A21</f>
        <v>Solicitud del diagnóstico de la región y capacidades del Instituto</v>
      </c>
      <c r="B21" s="57"/>
      <c r="C21" s="46"/>
      <c r="D21" s="46"/>
      <c r="E21" s="46"/>
      <c r="F21" s="45"/>
      <c r="G21" s="45"/>
      <c r="H21" s="9"/>
    </row>
    <row r="22" spans="1:8" s="5" customFormat="1" ht="29.5" customHeight="1" x14ac:dyDescent="0.25">
      <c r="A22" s="57"/>
      <c r="B22" s="57"/>
      <c r="C22" s="46"/>
      <c r="D22" s="46"/>
      <c r="E22" s="46"/>
      <c r="F22" s="45"/>
      <c r="G22" s="45"/>
      <c r="H22" s="9"/>
    </row>
    <row r="23" spans="1:8" s="5" customFormat="1" x14ac:dyDescent="0.25">
      <c r="A23" s="45"/>
      <c r="B23" s="45"/>
      <c r="C23" s="46"/>
      <c r="D23" s="46"/>
      <c r="E23" s="46"/>
      <c r="F23" s="45"/>
      <c r="G23" s="45"/>
      <c r="H23" s="9"/>
    </row>
    <row r="24" spans="1:8" s="5" customForma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38" t="str">
        <f>Registro!C36</f>
        <v>ING.  LILY A. MEDRANO MENDOZA</v>
      </c>
      <c r="D35" s="38"/>
      <c r="E35" s="38"/>
      <c r="G35" s="38" t="str">
        <f>Registro!F36</f>
        <v>M.C.J.S OFELIA ENRIQUEZ ORDAZ</v>
      </c>
      <c r="H35" s="38"/>
    </row>
    <row r="36" spans="1:8" ht="47.5" customHeight="1" x14ac:dyDescent="0.25">
      <c r="A36" s="20" t="str">
        <f>Registro!A36</f>
        <v>MTI. ANGELINA MÁRQUEZ JIMÉNEZ</v>
      </c>
      <c r="C36" s="44" t="s">
        <v>25</v>
      </c>
      <c r="D36" s="44"/>
      <c r="E36" s="44"/>
      <c r="G36" s="13" t="s">
        <v>14</v>
      </c>
      <c r="H36" s="13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2023-05-17T16:04:05Z</dcterms:modified>
</cp:coreProperties>
</file>