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A\PROYECTOSESPECIALES\"/>
    </mc:Choice>
  </mc:AlternateContent>
  <xr:revisionPtr revIDLastSave="0" documentId="13_ncr:1_{1A5A4372-DBDA-4093-880B-99F556BE9BE0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9" l="1"/>
  <c r="C21" i="7" l="1"/>
  <c r="A32" i="7"/>
  <c r="G34" i="7" l="1"/>
  <c r="G35" i="9" l="1"/>
  <c r="C35" i="9"/>
  <c r="A22" i="9"/>
  <c r="A21" i="9"/>
  <c r="A17" i="9"/>
  <c r="A14" i="9"/>
  <c r="B11" i="9"/>
  <c r="G9" i="9"/>
  <c r="B8" i="9"/>
  <c r="A36" i="9" s="1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<sst xmlns="http://schemas.openxmlformats.org/spreadsheetml/2006/main" count="103" uniqueCount="50">
  <si>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</si>
  <si>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</si>
  <si>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</si>
  <si>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</si>
  <si>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</si>
  <si>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</si>
  <si>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</si>
  <si>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</si>
  <si>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</si>
  <si>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</si>
  <si>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</si>
  <si>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</si>
  <si>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</si>
  <si>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</si>
  <si>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</si>
  <si>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</si>
  <si>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</si>
  <si>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</si>
  <si>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</si>
  <si>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</si>
  <si>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</si>
  <si>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</si>
  <si>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</si>
  <si>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</si>
  <si>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</si>
  <si>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</si>
  <si>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</si>
  <si>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</si>
  <si>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</si>
  <si>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</si>
  <si>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BANCO DE PROYECTOS</t>
  </si>
  <si>
    <t>Buscar espacios en la región para los alumnos próximos a realizar residencias profesionales, y establecer el anteproyecto respectivo.</t>
  </si>
  <si>
    <t>Visitar empresas de la región elegibles.</t>
  </si>
  <si>
    <t xml:space="preserve">realización de anteproyectos de interés </t>
  </si>
  <si>
    <t>05/08/2022-10/09/2022</t>
  </si>
  <si>
    <t>Las actividades contempladas para este fin, se efectuan de acuerdo a lo planeado</t>
  </si>
  <si>
    <t>Titulos de anteproyectos establecidos</t>
  </si>
  <si>
    <t>Anteproyectos terminados(2)</t>
  </si>
  <si>
    <t>22/10/22-18/11/22</t>
  </si>
  <si>
    <t>Títulos de anteproyectos establecidos</t>
  </si>
  <si>
    <t>Anteproyectos terminados (2)</t>
  </si>
  <si>
    <t>Anteproyectos Realizados</t>
  </si>
  <si>
    <t>Anteproyectos en archivo Word para alumnos que deseen llevar residencias en la acemia de CB</t>
  </si>
  <si>
    <t>Las actividades se realizaron de acuerdo a lo planeado al inicio del semestre</t>
  </si>
  <si>
    <t>2 Anteproyectos finalizados</t>
  </si>
  <si>
    <t>FEBRERO-JULIO 2023</t>
  </si>
  <si>
    <t>20/02/2023-24/03/2023</t>
  </si>
  <si>
    <t>20/02/2023-07/07/2023</t>
  </si>
  <si>
    <t>20/02/2023 al 21/04/2023</t>
  </si>
  <si>
    <t>Avance del anteproyecto y alumnos elegibles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</si>
</sst>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60" zoomScaleNormal="16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45</v>
      </c>
      <c r="G9" s="30"/>
    </row>
    <row r="11" spans="1:7" ht="31.5" customHeight="1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32</v>
      </c>
      <c r="B21" s="19"/>
      <c r="C21" s="19"/>
      <c r="D21" s="19"/>
      <c r="E21" s="19"/>
      <c r="F21" s="20"/>
      <c r="G21" s="12" t="s">
        <v>46</v>
      </c>
    </row>
    <row r="22" spans="1:7" s="6" customFormat="1" x14ac:dyDescent="0.25">
      <c r="A22" s="18" t="s">
        <v>33</v>
      </c>
      <c r="B22" s="19"/>
      <c r="C22" s="19"/>
      <c r="D22" s="19"/>
      <c r="E22" s="19"/>
      <c r="F22" s="20"/>
      <c r="G22" s="12" t="s">
        <v>47</v>
      </c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 t="s">
        <v>35</v>
      </c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1" t="s">
        <v>26</v>
      </c>
      <c r="D36" s="21"/>
      <c r="E36"/>
      <c r="F36" s="21" t="s">
        <v>29</v>
      </c>
      <c r="G36" s="21"/>
    </row>
    <row r="37" spans="1:7" ht="28.5" customHeight="1" x14ac:dyDescent="0.25">
      <c r="A37" s="10" t="s">
        <v>15</v>
      </c>
      <c r="C37" s="31" t="s">
        <v>28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9" zoomScale="150" zoomScaleNormal="15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25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FEBRERO-JULIO 2023</v>
      </c>
      <c r="H9" s="30"/>
    </row>
    <row r="11" spans="1:8" ht="31.5" customHeight="1" x14ac:dyDescent="0.25">
      <c r="A11" s="4" t="s">
        <v>4</v>
      </c>
      <c r="B11" s="22" t="str">
        <f>Registro!B11</f>
        <v>BANCO DE PROYECTOS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Buscar espacios en la región para los alumnos próximos a realizar residencias profesionales, y establecer el anteproyecto respectivo.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2 Anteproyectos finalizados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Visitar empresas de la región elegibles.</v>
      </c>
      <c r="B21" s="24"/>
      <c r="C21" s="38" t="str">
        <f>Registro!G21</f>
        <v>20/02/2023-24/03/2023</v>
      </c>
      <c r="D21" s="38"/>
      <c r="E21" s="38"/>
      <c r="F21" s="37" t="s">
        <v>36</v>
      </c>
      <c r="G21" s="37"/>
      <c r="H21" s="11">
        <v>1</v>
      </c>
    </row>
    <row r="22" spans="1:8" s="6" customFormat="1" ht="35.25" customHeight="1" x14ac:dyDescent="0.25">
      <c r="A22" s="24" t="str">
        <f>Registro!A22</f>
        <v xml:space="preserve">realización de anteproyectos de interés </v>
      </c>
      <c r="B22" s="24"/>
      <c r="C22" s="38" t="s">
        <v>48</v>
      </c>
      <c r="D22" s="38"/>
      <c r="E22" s="38"/>
      <c r="F22" s="24" t="s">
        <v>49</v>
      </c>
      <c r="G22" s="24"/>
      <c r="H22" s="11">
        <v>0.33</v>
      </c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24"/>
      <c r="G24" s="24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tr">
        <f>Registro!A33</f>
        <v>Las actividades contempladas para este fin, se efectuan de acuerdo a lo planeado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10" t="str">
        <f>B8</f>
        <v>MII. ARTEMIO HIDALGO VELASCO</v>
      </c>
      <c r="C35" s="36" t="s">
        <v>28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A23" sqref="A23:B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FEBRERO-JULIO 2023</v>
      </c>
      <c r="H9" s="30"/>
    </row>
    <row r="11" spans="1:8" x14ac:dyDescent="0.25">
      <c r="A11" s="4" t="s">
        <v>4</v>
      </c>
      <c r="B11" s="21" t="str">
        <f>Registro!B11</f>
        <v>BANCO DE PROYECTOS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Buscar espacios en la región para los alumnos próximos a realizar residencias profesionales, y establecer el anteproyecto respectivo.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2 Anteproyectos finalizados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Visitar empresas de la región elegibles.</v>
      </c>
      <c r="B21" s="24"/>
      <c r="C21" s="38" t="s">
        <v>34</v>
      </c>
      <c r="D21" s="38"/>
      <c r="E21" s="38"/>
      <c r="F21" s="24" t="s">
        <v>36</v>
      </c>
      <c r="G21" s="24"/>
      <c r="H21" s="11">
        <v>1</v>
      </c>
    </row>
    <row r="22" spans="1:8" s="6" customFormat="1" ht="35.25" customHeight="1" x14ac:dyDescent="0.25">
      <c r="A22" s="24" t="str">
        <f>Registro!A22</f>
        <v xml:space="preserve">realización de anteproyectos de interés </v>
      </c>
      <c r="B22" s="24"/>
      <c r="C22" s="38" t="s">
        <v>38</v>
      </c>
      <c r="D22" s="38"/>
      <c r="E22" s="38"/>
      <c r="F22" s="24" t="s">
        <v>37</v>
      </c>
      <c r="G22" s="24"/>
      <c r="H22" s="11">
        <v>0.66</v>
      </c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0" zoomScale="180" zoomScaleNormal="210" zoomScaleSheetLayoutView="180" workbookViewId="0">
      <selection activeCell="D6" sqref="D6:F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FEBRERO-JULIO 2023</v>
      </c>
      <c r="H9" s="30"/>
    </row>
    <row r="11" spans="1:8" x14ac:dyDescent="0.25">
      <c r="A11" s="4" t="s">
        <v>4</v>
      </c>
      <c r="B11" s="21" t="str">
        <f>Registro!B11</f>
        <v>BANCO DE PROYECTOS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Buscar espacios en la región para los alumnos próximos a realizar residencias profesionales, y establecer el anteproyecto respectivo.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2 Anteproyectos finalizados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Visitar empresas de la región elegibles.</v>
      </c>
      <c r="B21" s="37"/>
      <c r="C21" s="38" t="s">
        <v>24</v>
      </c>
      <c r="D21" s="38"/>
      <c r="E21" s="38"/>
      <c r="F21" s="37" t="s">
        <v>39</v>
      </c>
      <c r="G21" s="37"/>
      <c r="H21" s="11">
        <v>1</v>
      </c>
    </row>
    <row r="22" spans="1:8" s="6" customFormat="1" x14ac:dyDescent="0.25">
      <c r="A22" s="37" t="str">
        <f>Registro!A22</f>
        <v xml:space="preserve">realización de anteproyectos de interés </v>
      </c>
      <c r="B22" s="37"/>
      <c r="C22" s="38" t="s">
        <v>24</v>
      </c>
      <c r="D22" s="38"/>
      <c r="E22" s="38"/>
      <c r="F22" s="24" t="s">
        <v>40</v>
      </c>
      <c r="G22" s="24"/>
      <c r="H22" s="11">
        <v>1</v>
      </c>
    </row>
    <row r="23" spans="1:8" s="6" customFormat="1" x14ac:dyDescent="0.25">
      <c r="A23" s="37" t="s">
        <v>41</v>
      </c>
      <c r="B23" s="37"/>
      <c r="C23" s="38" t="s">
        <v>24</v>
      </c>
      <c r="D23" s="38"/>
      <c r="E23" s="38"/>
      <c r="F23" s="24" t="s">
        <v>42</v>
      </c>
      <c r="G23" s="24"/>
      <c r="H23" s="11">
        <v>1</v>
      </c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43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28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2023-04-19T17:28:38Z</dcterms:modified>
</cp:coreProperties>
</file>