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nto\Documents\Primer Semestre Feb-Jul 2023\Proyectos Especiales\"/>
    </mc:Choice>
  </mc:AlternateContent>
  <xr:revisionPtr revIDLastSave="0" documentId="13_ncr:1_{4193B2E2-718A-4DE1-BA51-24323D8959DC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1'!$A$1:$H$36</definedName>
    <definedName name="_xlnm.Print_Area" localSheetId="2">'Reporte 2'!$A$1:$H$36</definedName>
    <definedName name="_xlnm.Print_Area" localSheetId="3">'Reporte 3'!$A$1:$H$34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1" i="9" l="1"/>
  <c r="A21" i="8"/>
  <c r="C33" i="7"/>
  <c r="B8" i="7"/>
  <c r="G31" i="9"/>
  <c r="C31" i="9"/>
  <c r="A17" i="9"/>
  <c r="A14" i="9"/>
  <c r="B11" i="9"/>
  <c r="G9" i="9"/>
  <c r="B8" i="9"/>
  <c r="D6" i="9"/>
  <c r="G33" i="8"/>
  <c r="C33" i="8"/>
  <c r="A17" i="8"/>
  <c r="A14" i="8"/>
  <c r="B11" i="8"/>
  <c r="G9" i="8"/>
  <c r="B8" i="8"/>
  <c r="D6" i="8"/>
  <c r="G33" i="7"/>
  <c r="A21" i="7"/>
  <c r="A17" i="7"/>
  <c r="A14" i="7"/>
  <c r="B11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AF7A3737-29BE-46A3-A98E-BC7D0DDBB16A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00D00F4-56DF-462B-A0CB-806BE3CF0F05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sharedStrings.xml><?xml version="1.0" encoding="utf-8"?>
<sst xmlns="http://schemas.openxmlformats.org/spreadsheetml/2006/main" count="123" uniqueCount="56">
  <si>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</si>
  <si>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</si>
  <si>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</si>
  <si>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</si>
  <si>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</si>
  <si>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</si>
  <si>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</si>
  <si>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</si>
  <si>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</si>
  <si>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</si>
  <si>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</si>
  <si>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</si>
  <si>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</si>
  <si>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</si>
  <si>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</si>
  <si>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</si>
  <si>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</si>
  <si>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</si>
  <si>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</si>
  <si>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</si>
  <si>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</si>
  <si>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</si>
  <si>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</si>
  <si>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AMBIENTAL</t>
  </si>
  <si>
    <t>MCIA JESSICA ALEJANDRA REYES LARIOS</t>
  </si>
  <si>
    <t>M.C.I.A. CARLOS MANUEL MONTOYA NAFARRATE</t>
  </si>
  <si>
    <t>Información documental</t>
  </si>
  <si>
    <t>Jefa Ingeniería Ambiental</t>
  </si>
  <si>
    <t>MCJyS OFELIA ENRÍQUEZ ORDAZ</t>
  </si>
  <si>
    <t>Docente</t>
  </si>
  <si>
    <t xml:space="preserve">Jefa de Ingeniería Ambiental </t>
  </si>
  <si>
    <t>MCIA. CARLOS MANUEL MONTOYA NAFARRATE</t>
  </si>
  <si>
    <t>Monitoreo del estado de eutrofización del Lago de Catemaco mediante propiedades fisicoquímicas.</t>
  </si>
  <si>
    <t xml:space="preserve">Realizar Análisis fisicoquímicos para determianr el estado de eutrofización del Lago de Catemaco.  </t>
  </si>
  <si>
    <t>Seleccionar y determinar cartográfica y satelitalmente la ubicación de los puntos de muestreo.</t>
  </si>
  <si>
    <t>Determinar la profundidad de muestreo mediante el disco de Secchi en el Lago de Catemaco.</t>
  </si>
  <si>
    <t>Determinar la temperatura, pH, oxígeno disuelto y ORP en el Lago mediante sonda multiparamétrica.</t>
  </si>
  <si>
    <t>Realizar análisis de nitratos (NO-3), fosfatos (PO4-3) y fosforo total (P) de los puntos de muestreo.</t>
  </si>
  <si>
    <t xml:space="preserve">Realizar el estudio estadístico de los resultados de los análisis respectivos, para determinar el estado de eutrofización del Lago de Catemaco. </t>
  </si>
  <si>
    <t xml:space="preserve">Busqueda de información </t>
  </si>
  <si>
    <t>27/03-17/04 2023</t>
  </si>
  <si>
    <t>17/04-27/05 2023</t>
  </si>
  <si>
    <t>01/05-12/12 2023</t>
  </si>
  <si>
    <t>20/11-15/12 2023</t>
  </si>
  <si>
    <t>01/05-15/12 2023</t>
  </si>
  <si>
    <t xml:space="preserve">1 Artículo científico.
1 Ponencia. 
1 Residencia. 
</t>
  </si>
  <si>
    <t>FEB - JUL 2023</t>
  </si>
  <si>
    <t>FEB - JUL  2023</t>
  </si>
  <si>
    <t xml:space="preserve"> </t>
  </si>
  <si>
    <t xml:space="preserve">Se entrego anteproyecto interno. </t>
  </si>
  <si>
    <t>8/05 2023</t>
  </si>
  <si>
    <t>Material escrito</t>
  </si>
  <si>
    <t xml:space="preserve">Se ha realizado material escrito de la investigación </t>
  </si>
  <si>
    <t>Se seleccionaron los puntos de muestreo.</t>
  </si>
  <si>
    <t>Se determino la profundidad de muestreo mediante el disco de Secchi en el Lago de Catemaco.</t>
  </si>
  <si>
    <t>Imagen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</si>
</sst>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 wrapText="1"/>
    </xf>
    <xf numFmtId="9" fontId="2" fillId="0" borderId="2" xfId="1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Francisco Jose Gomez Marin" id="{4804F53F-F074-453F-81E3-838E6EA3125F}" userId="10b40d9c8e0467e2" providerId="Windows Live"/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21T19:04:06.10" personId="{4804F53F-F074-453F-81E3-838E6EA3125F}" id="{95040179-A46B-4D7A-A083-4DCB9D91F689}">
    <text>Fecha tentativa propuesta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opLeftCell="A12" zoomScale="110" zoomScaleNormal="110" zoomScaleSheetLayoutView="100" workbookViewId="0">
      <selection activeCell="H24" sqref="H2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5.28515625" style="1" customWidth="1"/>
    <col min="4" max="4" width="24.710937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19" t="s">
        <v>19</v>
      </c>
      <c r="C1" s="19"/>
      <c r="D1" s="19"/>
      <c r="E1" s="19"/>
      <c r="F1" s="19"/>
      <c r="G1" s="19"/>
    </row>
    <row r="3" spans="1:7" x14ac:dyDescent="0.2">
      <c r="A3" s="30" t="s">
        <v>21</v>
      </c>
      <c r="B3" s="30"/>
      <c r="C3" s="30"/>
      <c r="D3" s="30"/>
      <c r="E3" s="30"/>
      <c r="F3" s="30"/>
      <c r="G3" s="30"/>
    </row>
    <row r="4" spans="1:7" x14ac:dyDescent="0.2">
      <c r="A4" s="2"/>
      <c r="B4" s="2"/>
      <c r="C4" s="2"/>
      <c r="D4" s="2"/>
      <c r="E4" s="2"/>
    </row>
    <row r="5" spans="1:7" x14ac:dyDescent="0.2">
      <c r="A5" s="30" t="s">
        <v>0</v>
      </c>
      <c r="B5" s="30"/>
      <c r="C5" s="30"/>
      <c r="D5" s="30"/>
      <c r="E5" s="30"/>
      <c r="F5" s="30"/>
      <c r="G5" s="30"/>
    </row>
    <row r="6" spans="1:7" x14ac:dyDescent="0.2">
      <c r="A6" s="31" t="s">
        <v>1</v>
      </c>
      <c r="B6" s="31"/>
      <c r="C6" s="31"/>
      <c r="D6" s="34" t="s">
        <v>23</v>
      </c>
      <c r="E6" s="34"/>
      <c r="F6" s="34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6" t="s">
        <v>25</v>
      </c>
      <c r="C8" s="26"/>
      <c r="D8" s="26"/>
      <c r="E8" s="26"/>
      <c r="F8" s="26"/>
      <c r="G8" s="26"/>
    </row>
    <row r="9" spans="1:7" ht="15" x14ac:dyDescent="0.25">
      <c r="A9"/>
      <c r="B9"/>
      <c r="C9"/>
      <c r="E9" s="4" t="s">
        <v>11</v>
      </c>
      <c r="F9" s="35" t="s">
        <v>46</v>
      </c>
      <c r="G9" s="35"/>
    </row>
    <row r="11" spans="1:7" ht="31.5" customHeight="1" x14ac:dyDescent="0.2">
      <c r="A11" s="4" t="s">
        <v>4</v>
      </c>
      <c r="B11" s="27" t="s">
        <v>32</v>
      </c>
      <c r="C11" s="27"/>
      <c r="D11" s="27"/>
      <c r="E11" s="27"/>
      <c r="F11" s="27"/>
      <c r="G11" s="27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8" t="s">
        <v>5</v>
      </c>
      <c r="B13" s="28"/>
      <c r="C13" s="28"/>
      <c r="D13" s="28"/>
      <c r="E13" s="28"/>
      <c r="F13" s="28"/>
      <c r="G13" s="28"/>
    </row>
    <row r="14" spans="1:7" s="6" customFormat="1" ht="25.5" customHeight="1" x14ac:dyDescent="0.2">
      <c r="A14" s="29" t="s">
        <v>33</v>
      </c>
      <c r="B14" s="29"/>
      <c r="C14" s="29"/>
      <c r="D14" s="29"/>
      <c r="E14" s="29"/>
      <c r="F14" s="29"/>
      <c r="G14" s="29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8" t="s">
        <v>9</v>
      </c>
      <c r="B16" s="28"/>
      <c r="C16" s="28"/>
      <c r="D16" s="28"/>
      <c r="E16" s="28"/>
      <c r="F16" s="28"/>
      <c r="G16" s="28"/>
    </row>
    <row r="17" spans="1:7" s="6" customFormat="1" ht="68.25" customHeight="1" x14ac:dyDescent="0.2">
      <c r="A17" s="29" t="s">
        <v>45</v>
      </c>
      <c r="B17" s="29"/>
      <c r="C17" s="29"/>
      <c r="D17" s="29"/>
      <c r="E17" s="29"/>
      <c r="F17" s="29"/>
      <c r="G17" s="29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8" t="s">
        <v>16</v>
      </c>
      <c r="B19" s="28"/>
      <c r="C19" s="28"/>
      <c r="D19" s="28"/>
      <c r="E19" s="28"/>
      <c r="F19" s="28"/>
      <c r="G19" s="28"/>
    </row>
    <row r="20" spans="1:7" s="6" customFormat="1" x14ac:dyDescent="0.2">
      <c r="A20" s="39" t="s">
        <v>6</v>
      </c>
      <c r="B20" s="40"/>
      <c r="C20" s="40"/>
      <c r="D20" s="40"/>
      <c r="E20" s="40"/>
      <c r="F20" s="41"/>
      <c r="G20" s="12" t="s">
        <v>13</v>
      </c>
    </row>
    <row r="21" spans="1:7" s="6" customFormat="1" ht="15" customHeight="1" x14ac:dyDescent="0.2">
      <c r="A21" s="23" t="s">
        <v>39</v>
      </c>
      <c r="B21" s="24"/>
      <c r="C21" s="24"/>
      <c r="D21" s="24"/>
      <c r="E21" s="24"/>
      <c r="F21" s="25"/>
      <c r="G21" s="7" t="s">
        <v>40</v>
      </c>
    </row>
    <row r="22" spans="1:7" s="6" customFormat="1" ht="15" customHeight="1" x14ac:dyDescent="0.2">
      <c r="A22" s="16" t="s">
        <v>34</v>
      </c>
      <c r="B22" s="17"/>
      <c r="C22" s="17"/>
      <c r="D22" s="17"/>
      <c r="E22" s="17"/>
      <c r="F22" s="18"/>
      <c r="G22" s="11" t="s">
        <v>41</v>
      </c>
    </row>
    <row r="23" spans="1:7" s="6" customFormat="1" ht="18" customHeight="1" x14ac:dyDescent="0.2">
      <c r="A23" s="42" t="s">
        <v>35</v>
      </c>
      <c r="B23" s="43"/>
      <c r="C23" s="43"/>
      <c r="D23" s="43"/>
      <c r="E23" s="43"/>
      <c r="F23" s="44"/>
      <c r="G23" s="11" t="s">
        <v>41</v>
      </c>
    </row>
    <row r="24" spans="1:7" s="6" customFormat="1" ht="16.5" customHeight="1" x14ac:dyDescent="0.2">
      <c r="A24" s="23" t="s">
        <v>36</v>
      </c>
      <c r="B24" s="24"/>
      <c r="C24" s="24"/>
      <c r="D24" s="24"/>
      <c r="E24" s="24"/>
      <c r="F24" s="25"/>
      <c r="G24" s="11" t="s">
        <v>42</v>
      </c>
    </row>
    <row r="25" spans="1:7" s="6" customFormat="1" ht="16.5" customHeight="1" x14ac:dyDescent="0.2">
      <c r="A25" s="23" t="s">
        <v>37</v>
      </c>
      <c r="B25" s="24"/>
      <c r="C25" s="24"/>
      <c r="D25" s="24"/>
      <c r="E25" s="24"/>
      <c r="F25" s="25"/>
      <c r="G25" s="11" t="s">
        <v>44</v>
      </c>
    </row>
    <row r="26" spans="1:7" s="6" customFormat="1" ht="30" customHeight="1" x14ac:dyDescent="0.2">
      <c r="A26" s="42" t="s">
        <v>38</v>
      </c>
      <c r="B26" s="43"/>
      <c r="C26" s="43"/>
      <c r="D26" s="43"/>
      <c r="E26" s="43"/>
      <c r="F26" s="44"/>
      <c r="G26" s="11" t="s">
        <v>44</v>
      </c>
    </row>
    <row r="27" spans="1:7" s="6" customFormat="1" ht="17.25" customHeight="1" x14ac:dyDescent="0.2">
      <c r="A27" s="23"/>
      <c r="B27" s="24"/>
      <c r="C27" s="24"/>
      <c r="D27" s="24"/>
      <c r="E27" s="24"/>
      <c r="F27" s="25"/>
      <c r="G27" s="11"/>
    </row>
    <row r="28" spans="1:7" s="6" customFormat="1" x14ac:dyDescent="0.2"/>
    <row r="29" spans="1:7" s="6" customFormat="1" x14ac:dyDescent="0.2">
      <c r="A29" s="20"/>
      <c r="B29" s="21"/>
      <c r="C29" s="21"/>
      <c r="D29" s="21"/>
      <c r="E29" s="21"/>
      <c r="F29" s="22"/>
      <c r="G29" s="11"/>
    </row>
    <row r="30" spans="1:7" s="6" customFormat="1" x14ac:dyDescent="0.2">
      <c r="A30" s="20"/>
      <c r="B30" s="21"/>
      <c r="C30" s="21"/>
      <c r="D30" s="21"/>
      <c r="E30" s="21"/>
      <c r="F30" s="22"/>
      <c r="G30" s="11"/>
    </row>
    <row r="31" spans="1:7" s="6" customFormat="1" x14ac:dyDescent="0.2">
      <c r="A31" s="20"/>
      <c r="B31" s="21"/>
      <c r="C31" s="21"/>
      <c r="D31" s="21"/>
      <c r="E31" s="21"/>
      <c r="F31" s="22"/>
      <c r="G31" s="11"/>
    </row>
    <row r="32" spans="1:7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28" t="s">
        <v>10</v>
      </c>
      <c r="B33" s="28"/>
      <c r="C33" s="28"/>
      <c r="D33" s="28"/>
      <c r="E33" s="28"/>
      <c r="F33" s="28"/>
      <c r="G33" s="28"/>
    </row>
    <row r="34" spans="1:7" s="6" customFormat="1" ht="46.5" customHeight="1" x14ac:dyDescent="0.2">
      <c r="A34" s="33"/>
      <c r="B34" s="33"/>
      <c r="C34" s="33"/>
      <c r="D34" s="33"/>
      <c r="E34" s="33"/>
      <c r="F34" s="33"/>
      <c r="G34" s="33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M.C.I.A. CARLOS MANUEL MONTOYA NAFARRATE</v>
      </c>
      <c r="C37" s="36" t="s">
        <v>24</v>
      </c>
      <c r="D37" s="36"/>
      <c r="E37"/>
      <c r="F37" s="36" t="s">
        <v>28</v>
      </c>
      <c r="G37" s="36"/>
    </row>
    <row r="38" spans="1:7" ht="28.5" customHeight="1" x14ac:dyDescent="0.2">
      <c r="A38" s="9" t="s">
        <v>29</v>
      </c>
      <c r="C38" s="37" t="s">
        <v>27</v>
      </c>
      <c r="D38" s="37"/>
      <c r="F38" s="38" t="s">
        <v>14</v>
      </c>
      <c r="G38" s="38"/>
    </row>
    <row r="40" spans="1:7" x14ac:dyDescent="0.2">
      <c r="A40" s="32" t="s">
        <v>17</v>
      </c>
      <c r="B40" s="32"/>
      <c r="C40" s="32"/>
      <c r="D40" s="32"/>
      <c r="E40" s="32"/>
      <c r="F40" s="32"/>
      <c r="G40" s="32"/>
    </row>
  </sheetData>
  <mergeCells count="31">
    <mergeCell ref="A40:G40"/>
    <mergeCell ref="A33:G33"/>
    <mergeCell ref="A34:G34"/>
    <mergeCell ref="A19:G19"/>
    <mergeCell ref="D6:F6"/>
    <mergeCell ref="A17:G17"/>
    <mergeCell ref="A16:G16"/>
    <mergeCell ref="F9:G9"/>
    <mergeCell ref="C37:D37"/>
    <mergeCell ref="C38:D38"/>
    <mergeCell ref="F37:G37"/>
    <mergeCell ref="F38:G38"/>
    <mergeCell ref="A20:F20"/>
    <mergeCell ref="A21:F21"/>
    <mergeCell ref="A23:F23"/>
    <mergeCell ref="A24:F24"/>
    <mergeCell ref="B1:E1"/>
    <mergeCell ref="F1:G1"/>
    <mergeCell ref="A30:F30"/>
    <mergeCell ref="A31:F31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6"/>
  <sheetViews>
    <sheetView topLeftCell="A9" zoomScaleNormal="100" zoomScaleSheetLayoutView="100" workbookViewId="0">
      <selection activeCell="A21" sqref="A21:H2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55" t="s">
        <v>20</v>
      </c>
      <c r="C1" s="55"/>
      <c r="D1" s="55"/>
      <c r="E1" s="55"/>
      <c r="F1" s="55"/>
      <c r="G1" s="55"/>
      <c r="H1" s="55"/>
    </row>
    <row r="3" spans="1:8" x14ac:dyDescent="0.2">
      <c r="A3" s="30" t="s">
        <v>21</v>
      </c>
      <c r="B3" s="30"/>
      <c r="C3" s="30"/>
      <c r="D3" s="30"/>
      <c r="E3" s="30"/>
      <c r="F3" s="30"/>
      <c r="G3" s="30"/>
      <c r="H3" s="3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0" t="s">
        <v>0</v>
      </c>
      <c r="B5" s="30"/>
      <c r="C5" s="30"/>
      <c r="D5" s="30"/>
      <c r="E5" s="30"/>
      <c r="F5" s="30"/>
      <c r="G5" s="30"/>
      <c r="H5" s="30"/>
    </row>
    <row r="6" spans="1:8" x14ac:dyDescent="0.2">
      <c r="A6" s="31" t="s">
        <v>1</v>
      </c>
      <c r="B6" s="31"/>
      <c r="C6" s="31"/>
      <c r="D6" s="56" t="s">
        <v>22</v>
      </c>
      <c r="E6" s="56"/>
      <c r="F6" s="5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tr">
        <f>Registro!B8</f>
        <v>M.C.I.A. CARLOS MANUEL MONTOYA NAFARRATE</v>
      </c>
      <c r="C8" s="26"/>
      <c r="D8" s="26"/>
      <c r="E8" s="26"/>
      <c r="F8" s="26"/>
      <c r="G8" s="26"/>
      <c r="H8" s="26"/>
    </row>
    <row r="9" spans="1:8" x14ac:dyDescent="0.2">
      <c r="A9" s="4" t="s">
        <v>2</v>
      </c>
      <c r="B9" s="36">
        <v>1</v>
      </c>
      <c r="C9" s="36"/>
      <c r="D9" s="8"/>
      <c r="F9" s="4" t="s">
        <v>48</v>
      </c>
      <c r="G9" s="35" t="s">
        <v>47</v>
      </c>
      <c r="H9" s="35"/>
    </row>
    <row r="11" spans="1:8" ht="31.5" customHeight="1" x14ac:dyDescent="0.2">
      <c r="A11" s="4" t="s">
        <v>4</v>
      </c>
      <c r="B11" s="27" t="str">
        <f>Registro!B11</f>
        <v>Monitoreo del estado de eutrofización del Lago de Catemaco mediante propiedades fisicoquímicas.</v>
      </c>
      <c r="C11" s="27"/>
      <c r="D11" s="27"/>
      <c r="E11" s="27"/>
      <c r="F11" s="27"/>
      <c r="G11" s="27"/>
      <c r="H11" s="2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6" customFormat="1" ht="25.5" customHeight="1" x14ac:dyDescent="0.2">
      <c r="A14" s="29" t="str">
        <f>Registro!A14</f>
        <v xml:space="preserve">Realizar Análisis fisicoquímicos para determianr el estado de eutrofización del Lago de Catemaco.  </v>
      </c>
      <c r="B14" s="29"/>
      <c r="C14" s="29"/>
      <c r="D14" s="29"/>
      <c r="E14" s="29"/>
      <c r="F14" s="29"/>
      <c r="G14" s="29"/>
      <c r="H14" s="29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6" customFormat="1" ht="72" customHeight="1" x14ac:dyDescent="0.2">
      <c r="A17" s="29" t="str">
        <f>Registro!A17</f>
        <v xml:space="preserve">1 Artículo científico.
1 Ponencia. 
1 Residencia. 
</v>
      </c>
      <c r="B17" s="29"/>
      <c r="C17" s="29"/>
      <c r="D17" s="29"/>
      <c r="E17" s="29"/>
      <c r="F17" s="29"/>
      <c r="G17" s="29"/>
      <c r="H17" s="29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6" customFormat="1" ht="26.25" customHeight="1" x14ac:dyDescent="0.2">
      <c r="A20" s="53" t="s">
        <v>7</v>
      </c>
      <c r="B20" s="53"/>
      <c r="C20" s="54" t="s">
        <v>15</v>
      </c>
      <c r="D20" s="54"/>
      <c r="E20" s="54"/>
      <c r="F20" s="53" t="s">
        <v>12</v>
      </c>
      <c r="G20" s="53"/>
      <c r="H20" s="13" t="s">
        <v>8</v>
      </c>
    </row>
    <row r="21" spans="1:8" s="6" customFormat="1" ht="35.25" customHeight="1" x14ac:dyDescent="0.2">
      <c r="A21" s="29" t="str">
        <f>Registro!A21</f>
        <v xml:space="preserve">Busqueda de información </v>
      </c>
      <c r="B21" s="29"/>
      <c r="C21" s="48" t="s">
        <v>40</v>
      </c>
      <c r="D21" s="48"/>
      <c r="E21" s="48"/>
      <c r="F21" s="52" t="s">
        <v>26</v>
      </c>
      <c r="G21" s="52"/>
      <c r="H21" s="10">
        <v>0.33</v>
      </c>
    </row>
    <row r="22" spans="1:8" s="6" customFormat="1" ht="35.25" customHeight="1" x14ac:dyDescent="0.2">
      <c r="A22" s="29"/>
      <c r="B22" s="29"/>
      <c r="C22" s="48"/>
      <c r="D22" s="48"/>
      <c r="E22" s="48"/>
      <c r="F22" s="29"/>
      <c r="G22" s="29"/>
      <c r="H22" s="10"/>
    </row>
    <row r="23" spans="1:8" s="6" customFormat="1" ht="35.25" customHeight="1" x14ac:dyDescent="0.2">
      <c r="A23" s="29"/>
      <c r="B23" s="29"/>
      <c r="C23" s="48"/>
      <c r="D23" s="48"/>
      <c r="E23" s="48"/>
      <c r="F23" s="29"/>
      <c r="G23" s="29"/>
      <c r="H23" s="10"/>
    </row>
    <row r="24" spans="1:8" s="6" customFormat="1" ht="35.25" customHeight="1" x14ac:dyDescent="0.2">
      <c r="A24" s="42"/>
      <c r="B24" s="44"/>
      <c r="C24" s="49"/>
      <c r="D24" s="50"/>
      <c r="E24" s="51"/>
      <c r="F24" s="23"/>
      <c r="G24" s="25"/>
      <c r="H24" s="10"/>
    </row>
    <row r="25" spans="1:8" s="6" customFormat="1" ht="35.25" customHeight="1" x14ac:dyDescent="0.2">
      <c r="A25" s="29"/>
      <c r="B25" s="29"/>
      <c r="C25" s="48"/>
      <c r="D25" s="48"/>
      <c r="E25" s="48"/>
      <c r="F25" s="29"/>
      <c r="G25" s="29"/>
      <c r="H25" s="10"/>
    </row>
    <row r="26" spans="1:8" s="6" customFormat="1" x14ac:dyDescent="0.2">
      <c r="A26" s="47"/>
      <c r="B26" s="47"/>
      <c r="C26" s="48"/>
      <c r="D26" s="48"/>
      <c r="E26" s="48"/>
      <c r="F26" s="47"/>
      <c r="G26" s="47"/>
      <c r="H26" s="10"/>
    </row>
    <row r="27" spans="1:8" s="6" customFormat="1" x14ac:dyDescent="0.2">
      <c r="A27" s="47"/>
      <c r="B27" s="47"/>
      <c r="C27" s="48"/>
      <c r="D27" s="48"/>
      <c r="E27" s="48"/>
      <c r="F27" s="47"/>
      <c r="G27" s="47"/>
      <c r="H27" s="10"/>
    </row>
    <row r="28" spans="1:8" s="6" customFormat="1" x14ac:dyDescent="0.2">
      <c r="A28" s="47"/>
      <c r="B28" s="47"/>
      <c r="C28" s="48"/>
      <c r="D28" s="48"/>
      <c r="E28" s="48"/>
      <c r="F28" s="47"/>
      <c r="G28" s="47"/>
      <c r="H28" s="10"/>
    </row>
    <row r="29" spans="1:8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">
      <c r="A30" s="28" t="s">
        <v>10</v>
      </c>
      <c r="B30" s="28"/>
      <c r="C30" s="28"/>
      <c r="D30" s="28"/>
      <c r="E30" s="28"/>
      <c r="F30" s="28"/>
      <c r="G30" s="28"/>
      <c r="H30" s="28"/>
    </row>
    <row r="31" spans="1:8" s="6" customFormat="1" ht="41.25" customHeight="1" x14ac:dyDescent="0.2">
      <c r="A31" s="33"/>
      <c r="B31" s="33"/>
      <c r="C31" s="33"/>
      <c r="D31" s="33"/>
      <c r="E31" s="33"/>
      <c r="F31" s="33"/>
      <c r="G31" s="33"/>
      <c r="H31" s="33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7" t="s">
        <v>31</v>
      </c>
      <c r="C33" s="46" t="str">
        <f>Registro!C37</f>
        <v>MCIA JESSICA ALEJANDRA REYES LARIOS</v>
      </c>
      <c r="D33" s="46"/>
      <c r="E33" s="46"/>
      <c r="G33" s="46" t="str">
        <f>Registro!F37</f>
        <v>MCJyS OFELIA ENRÍQUEZ ORDAZ</v>
      </c>
      <c r="H33" s="46"/>
    </row>
    <row r="34" spans="1:8" ht="28.5" customHeight="1" x14ac:dyDescent="0.2">
      <c r="A34" s="8" t="s">
        <v>29</v>
      </c>
      <c r="C34" s="45" t="s">
        <v>30</v>
      </c>
      <c r="D34" s="45"/>
      <c r="E34" s="45"/>
      <c r="G34" s="14" t="s">
        <v>14</v>
      </c>
      <c r="H34" s="14"/>
    </row>
    <row r="36" spans="1:8" ht="24.75" customHeight="1" x14ac:dyDescent="0.2">
      <c r="A36" s="32" t="s">
        <v>18</v>
      </c>
      <c r="B36" s="32"/>
      <c r="C36" s="32"/>
      <c r="D36" s="32"/>
      <c r="E36" s="32"/>
      <c r="F36" s="32"/>
      <c r="G36" s="32"/>
      <c r="H36" s="32"/>
    </row>
  </sheetData>
  <mergeCells count="47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C34:E34"/>
    <mergeCell ref="A36:H36"/>
    <mergeCell ref="G33:H33"/>
    <mergeCell ref="A28:B28"/>
    <mergeCell ref="C28:E28"/>
    <mergeCell ref="F28:G28"/>
    <mergeCell ref="A30:H30"/>
    <mergeCell ref="A31:H31"/>
    <mergeCell ref="C33:E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6"/>
  <sheetViews>
    <sheetView topLeftCell="A12" zoomScaleNormal="100" zoomScaleSheetLayoutView="100" workbookViewId="0">
      <selection activeCell="A21" sqref="A21:H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5" t="s">
        <v>20</v>
      </c>
      <c r="C1" s="55"/>
      <c r="D1" s="55"/>
      <c r="E1" s="55"/>
      <c r="F1" s="55"/>
      <c r="G1" s="55"/>
      <c r="H1" s="55"/>
    </row>
    <row r="3" spans="1:8" x14ac:dyDescent="0.2">
      <c r="A3" s="30" t="s">
        <v>21</v>
      </c>
      <c r="B3" s="30"/>
      <c r="C3" s="30"/>
      <c r="D3" s="30"/>
      <c r="E3" s="30"/>
      <c r="F3" s="30"/>
      <c r="G3" s="30"/>
      <c r="H3" s="3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0" t="s">
        <v>0</v>
      </c>
      <c r="B5" s="30"/>
      <c r="C5" s="30"/>
      <c r="D5" s="30"/>
      <c r="E5" s="30"/>
      <c r="F5" s="30"/>
      <c r="G5" s="30"/>
      <c r="H5" s="30"/>
    </row>
    <row r="6" spans="1:8" x14ac:dyDescent="0.2">
      <c r="A6" s="31" t="s">
        <v>1</v>
      </c>
      <c r="B6" s="31"/>
      <c r="C6" s="31"/>
      <c r="D6" s="56" t="str">
        <f>Registro!D6</f>
        <v>AMBIENTAL</v>
      </c>
      <c r="E6" s="56"/>
      <c r="F6" s="5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6" t="str">
        <f>Registro!B8</f>
        <v>M.C.I.A. CARLOS MANUEL MONTOYA NAFARRATE</v>
      </c>
      <c r="C8" s="36"/>
      <c r="D8" s="36"/>
      <c r="E8" s="36"/>
      <c r="F8" s="36"/>
      <c r="G8" s="36"/>
      <c r="H8" s="36"/>
    </row>
    <row r="9" spans="1:8" x14ac:dyDescent="0.2">
      <c r="A9" s="4" t="s">
        <v>2</v>
      </c>
      <c r="B9" s="36">
        <v>2</v>
      </c>
      <c r="C9" s="36"/>
      <c r="D9" s="8"/>
      <c r="F9" s="4" t="s">
        <v>11</v>
      </c>
      <c r="G9" s="35" t="str">
        <f>Registro!F9</f>
        <v>FEB - JUL 2023</v>
      </c>
      <c r="H9" s="35"/>
    </row>
    <row r="11" spans="1:8" ht="29.25" customHeight="1" x14ac:dyDescent="0.2">
      <c r="A11" s="4" t="s">
        <v>4</v>
      </c>
      <c r="B11" s="27" t="str">
        <f>Registro!B11</f>
        <v>Monitoreo del estado de eutrofización del Lago de Catemaco mediante propiedades fisicoquímicas.</v>
      </c>
      <c r="C11" s="27"/>
      <c r="D11" s="27"/>
      <c r="E11" s="27"/>
      <c r="F11" s="27"/>
      <c r="G11" s="27"/>
      <c r="H11" s="2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6" customFormat="1" ht="25.5" customHeight="1" x14ac:dyDescent="0.2">
      <c r="A14" s="29" t="str">
        <f>Registro!A14</f>
        <v xml:space="preserve">Realizar Análisis fisicoquímicos para determianr el estado de eutrofización del Lago de Catemaco.  </v>
      </c>
      <c r="B14" s="29"/>
      <c r="C14" s="29"/>
      <c r="D14" s="29"/>
      <c r="E14" s="29"/>
      <c r="F14" s="29"/>
      <c r="G14" s="29"/>
      <c r="H14" s="29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6" customFormat="1" ht="63" customHeight="1" x14ac:dyDescent="0.2">
      <c r="A17" s="29" t="str">
        <f>Registro!A17</f>
        <v xml:space="preserve">1 Artículo científico.
1 Ponencia. 
1 Residencia. 
</v>
      </c>
      <c r="B17" s="29"/>
      <c r="C17" s="29"/>
      <c r="D17" s="29"/>
      <c r="E17" s="29"/>
      <c r="F17" s="29"/>
      <c r="G17" s="29"/>
      <c r="H17" s="29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6" customFormat="1" ht="26.25" customHeight="1" x14ac:dyDescent="0.2">
      <c r="A20" s="53" t="s">
        <v>7</v>
      </c>
      <c r="B20" s="53"/>
      <c r="C20" s="54" t="s">
        <v>15</v>
      </c>
      <c r="D20" s="54"/>
      <c r="E20" s="54"/>
      <c r="F20" s="53" t="s">
        <v>12</v>
      </c>
      <c r="G20" s="53"/>
      <c r="H20" s="13" t="s">
        <v>8</v>
      </c>
    </row>
    <row r="21" spans="1:8" s="6" customFormat="1" ht="35.25" customHeight="1" x14ac:dyDescent="0.2">
      <c r="A21" s="29" t="str">
        <f>Registro!A21</f>
        <v xml:space="preserve">Busqueda de información </v>
      </c>
      <c r="B21" s="29"/>
      <c r="C21" s="48" t="s">
        <v>40</v>
      </c>
      <c r="D21" s="48"/>
      <c r="E21" s="48"/>
      <c r="F21" s="52" t="s">
        <v>26</v>
      </c>
      <c r="G21" s="52"/>
      <c r="H21" s="10">
        <v>0.66</v>
      </c>
    </row>
    <row r="22" spans="1:8" s="6" customFormat="1" ht="35.25" customHeight="1" x14ac:dyDescent="0.2">
      <c r="A22" s="29" t="s">
        <v>49</v>
      </c>
      <c r="B22" s="29"/>
      <c r="C22" s="48" t="s">
        <v>50</v>
      </c>
      <c r="D22" s="48"/>
      <c r="E22" s="48"/>
      <c r="F22" s="29" t="s">
        <v>51</v>
      </c>
      <c r="G22" s="29"/>
      <c r="H22" s="10">
        <v>1</v>
      </c>
    </row>
    <row r="23" spans="1:8" s="6" customFormat="1" ht="35.25" customHeight="1" x14ac:dyDescent="0.2">
      <c r="A23" s="29"/>
      <c r="B23" s="29"/>
      <c r="C23" s="48"/>
      <c r="D23" s="48"/>
      <c r="E23" s="48"/>
      <c r="F23" s="29"/>
      <c r="G23" s="29"/>
      <c r="H23" s="10"/>
    </row>
    <row r="24" spans="1:8" s="6" customFormat="1" ht="35.25" customHeight="1" x14ac:dyDescent="0.2">
      <c r="A24" s="29"/>
      <c r="B24" s="29"/>
      <c r="C24" s="48"/>
      <c r="D24" s="48"/>
      <c r="E24" s="48"/>
      <c r="F24" s="52"/>
      <c r="G24" s="52"/>
      <c r="H24" s="10"/>
    </row>
    <row r="25" spans="1:8" s="6" customFormat="1" ht="35.25" customHeight="1" x14ac:dyDescent="0.2">
      <c r="A25" s="29"/>
      <c r="B25" s="29"/>
      <c r="C25" s="48"/>
      <c r="D25" s="48"/>
      <c r="E25" s="48"/>
      <c r="F25" s="29"/>
      <c r="G25" s="29"/>
      <c r="H25" s="10"/>
    </row>
    <row r="26" spans="1:8" s="6" customFormat="1" x14ac:dyDescent="0.2">
      <c r="A26" s="47"/>
      <c r="B26" s="47"/>
      <c r="C26" s="48"/>
      <c r="D26" s="48"/>
      <c r="E26" s="48"/>
      <c r="F26" s="47"/>
      <c r="G26" s="47"/>
      <c r="H26" s="10"/>
    </row>
    <row r="27" spans="1:8" s="6" customFormat="1" x14ac:dyDescent="0.2">
      <c r="A27" s="47"/>
      <c r="B27" s="47"/>
      <c r="C27" s="48"/>
      <c r="D27" s="48"/>
      <c r="E27" s="48"/>
      <c r="F27" s="47"/>
      <c r="G27" s="47"/>
      <c r="H27" s="10"/>
    </row>
    <row r="28" spans="1:8" s="6" customFormat="1" x14ac:dyDescent="0.2">
      <c r="A28" s="47"/>
      <c r="B28" s="47"/>
      <c r="C28" s="48"/>
      <c r="D28" s="48"/>
      <c r="E28" s="48"/>
      <c r="F28" s="47"/>
      <c r="G28" s="47"/>
      <c r="H28" s="10"/>
    </row>
    <row r="29" spans="1:8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">
      <c r="A30" s="28" t="s">
        <v>10</v>
      </c>
      <c r="B30" s="28"/>
      <c r="C30" s="28"/>
      <c r="D30" s="28"/>
      <c r="E30" s="28"/>
      <c r="F30" s="28"/>
      <c r="G30" s="28"/>
      <c r="H30" s="28"/>
    </row>
    <row r="31" spans="1:8" s="6" customFormat="1" ht="41.25" customHeight="1" x14ac:dyDescent="0.2">
      <c r="A31" s="33"/>
      <c r="B31" s="33"/>
      <c r="C31" s="33"/>
      <c r="D31" s="33"/>
      <c r="E31" s="33"/>
      <c r="F31" s="33"/>
      <c r="G31" s="33"/>
      <c r="H31" s="33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 t="s">
        <v>31</v>
      </c>
      <c r="C33" s="46" t="str">
        <f>Registro!C37</f>
        <v>MCIA JESSICA ALEJANDRA REYES LARIOS</v>
      </c>
      <c r="D33" s="46"/>
      <c r="E33" s="46"/>
      <c r="G33" s="46" t="str">
        <f>Registro!F37</f>
        <v>MCJyS OFELIA ENRÍQUEZ ORDAZ</v>
      </c>
      <c r="H33" s="46"/>
    </row>
    <row r="34" spans="1:8" ht="28.5" customHeight="1" x14ac:dyDescent="0.2">
      <c r="A34" s="9" t="s">
        <v>29</v>
      </c>
      <c r="C34" s="45" t="s">
        <v>30</v>
      </c>
      <c r="D34" s="45"/>
      <c r="E34" s="45"/>
      <c r="G34" s="14" t="s">
        <v>14</v>
      </c>
      <c r="H34" s="14"/>
    </row>
    <row r="36" spans="1:8" ht="24.75" customHeight="1" x14ac:dyDescent="0.2">
      <c r="A36" s="32" t="s">
        <v>18</v>
      </c>
      <c r="B36" s="32"/>
      <c r="C36" s="32"/>
      <c r="D36" s="32"/>
      <c r="E36" s="32"/>
      <c r="F36" s="32"/>
      <c r="G36" s="32"/>
      <c r="H36" s="32"/>
    </row>
  </sheetData>
  <mergeCells count="47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4"/>
  <sheetViews>
    <sheetView tabSelected="1" topLeftCell="A14" zoomScaleNormal="100" zoomScaleSheetLayoutView="100" workbookViewId="0">
      <selection activeCell="I18" sqref="I18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5" t="s">
        <v>20</v>
      </c>
      <c r="C1" s="55"/>
      <c r="D1" s="55"/>
      <c r="E1" s="55"/>
      <c r="F1" s="55"/>
      <c r="G1" s="55"/>
      <c r="H1" s="55"/>
    </row>
    <row r="3" spans="1:8" x14ac:dyDescent="0.2">
      <c r="A3" s="30" t="s">
        <v>21</v>
      </c>
      <c r="B3" s="30"/>
      <c r="C3" s="30"/>
      <c r="D3" s="30"/>
      <c r="E3" s="30"/>
      <c r="F3" s="30"/>
      <c r="G3" s="30"/>
      <c r="H3" s="3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0" t="s">
        <v>0</v>
      </c>
      <c r="B5" s="30"/>
      <c r="C5" s="30"/>
      <c r="D5" s="30"/>
      <c r="E5" s="30"/>
      <c r="F5" s="30"/>
      <c r="G5" s="30"/>
      <c r="H5" s="30"/>
    </row>
    <row r="6" spans="1:8" x14ac:dyDescent="0.2">
      <c r="A6" s="31" t="s">
        <v>1</v>
      </c>
      <c r="B6" s="31"/>
      <c r="C6" s="31"/>
      <c r="D6" s="56" t="str">
        <f>Registro!D6</f>
        <v>AMBIENTAL</v>
      </c>
      <c r="E6" s="56"/>
      <c r="F6" s="5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6" t="str">
        <f>Registro!B8</f>
        <v>M.C.I.A. CARLOS MANUEL MONTOYA NAFARRATE</v>
      </c>
      <c r="C8" s="36"/>
      <c r="D8" s="36"/>
      <c r="E8" s="36"/>
      <c r="F8" s="36"/>
      <c r="G8" s="36"/>
      <c r="H8" s="36"/>
    </row>
    <row r="9" spans="1:8" x14ac:dyDescent="0.2">
      <c r="A9" s="4" t="s">
        <v>2</v>
      </c>
      <c r="B9" s="36">
        <v>3</v>
      </c>
      <c r="C9" s="36"/>
      <c r="D9" s="8"/>
      <c r="F9" s="4" t="s">
        <v>11</v>
      </c>
      <c r="G9" s="35" t="str">
        <f>Registro!F9</f>
        <v>FEB - JUL 2023</v>
      </c>
      <c r="H9" s="35"/>
    </row>
    <row r="11" spans="1:8" x14ac:dyDescent="0.2">
      <c r="A11" s="4" t="s">
        <v>4</v>
      </c>
      <c r="B11" s="36" t="str">
        <f>Registro!B11</f>
        <v>Monitoreo del estado de eutrofización del Lago de Catemaco mediante propiedades fisicoquímicas.</v>
      </c>
      <c r="C11" s="36"/>
      <c r="D11" s="36"/>
      <c r="E11" s="36"/>
      <c r="F11" s="36"/>
      <c r="G11" s="36"/>
      <c r="H11" s="3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6" customFormat="1" ht="25.5" customHeight="1" x14ac:dyDescent="0.2">
      <c r="A14" s="29" t="str">
        <f>Registro!A14</f>
        <v xml:space="preserve">Realizar Análisis fisicoquímicos para determianr el estado de eutrofización del Lago de Catemaco.  </v>
      </c>
      <c r="B14" s="29"/>
      <c r="C14" s="29"/>
      <c r="D14" s="29"/>
      <c r="E14" s="29"/>
      <c r="F14" s="29"/>
      <c r="G14" s="29"/>
      <c r="H14" s="29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6" customFormat="1" ht="63" customHeight="1" x14ac:dyDescent="0.2">
      <c r="A17" s="29" t="str">
        <f>Registro!A17</f>
        <v xml:space="preserve">1 Artículo científico.
1 Ponencia. 
1 Residencia. 
</v>
      </c>
      <c r="B17" s="29"/>
      <c r="C17" s="29"/>
      <c r="D17" s="29"/>
      <c r="E17" s="29"/>
      <c r="F17" s="29"/>
      <c r="G17" s="29"/>
      <c r="H17" s="29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6" customFormat="1" ht="26.25" customHeight="1" x14ac:dyDescent="0.2">
      <c r="A20" s="53" t="s">
        <v>7</v>
      </c>
      <c r="B20" s="53"/>
      <c r="C20" s="54" t="s">
        <v>15</v>
      </c>
      <c r="D20" s="54"/>
      <c r="E20" s="54"/>
      <c r="F20" s="53" t="s">
        <v>12</v>
      </c>
      <c r="G20" s="53"/>
      <c r="H20" s="13" t="s">
        <v>8</v>
      </c>
    </row>
    <row r="21" spans="1:8" s="6" customFormat="1" ht="38.25" customHeight="1" x14ac:dyDescent="0.2">
      <c r="A21" s="29" t="str">
        <f>Registro!A21</f>
        <v xml:space="preserve">Busqueda de información </v>
      </c>
      <c r="B21" s="29"/>
      <c r="C21" s="48" t="s">
        <v>40</v>
      </c>
      <c r="D21" s="48"/>
      <c r="E21" s="48"/>
      <c r="F21" s="52" t="s">
        <v>26</v>
      </c>
      <c r="G21" s="52"/>
      <c r="H21" s="10">
        <v>0.8</v>
      </c>
    </row>
    <row r="22" spans="1:8" s="6" customFormat="1" ht="25.5" customHeight="1" x14ac:dyDescent="0.2">
      <c r="A22" s="29" t="s">
        <v>49</v>
      </c>
      <c r="B22" s="29"/>
      <c r="C22" s="48" t="s">
        <v>50</v>
      </c>
      <c r="D22" s="48"/>
      <c r="E22" s="48"/>
      <c r="F22" s="29" t="s">
        <v>51</v>
      </c>
      <c r="G22" s="29"/>
      <c r="H22" s="10">
        <v>1</v>
      </c>
    </row>
    <row r="23" spans="1:8" s="6" customFormat="1" ht="30" customHeight="1" x14ac:dyDescent="0.2">
      <c r="A23" s="29" t="s">
        <v>52</v>
      </c>
      <c r="B23" s="29"/>
      <c r="C23" s="48" t="s">
        <v>43</v>
      </c>
      <c r="D23" s="48"/>
      <c r="E23" s="48"/>
      <c r="F23" s="29" t="s">
        <v>51</v>
      </c>
      <c r="G23" s="29"/>
      <c r="H23" s="10">
        <v>0.25</v>
      </c>
    </row>
    <row r="24" spans="1:8" s="6" customFormat="1" ht="15.75" customHeight="1" x14ac:dyDescent="0.2">
      <c r="A24" s="52" t="s">
        <v>53</v>
      </c>
      <c r="B24" s="52"/>
      <c r="C24" s="48" t="s">
        <v>41</v>
      </c>
      <c r="D24" s="48"/>
      <c r="E24" s="48"/>
      <c r="F24" s="52" t="s">
        <v>55</v>
      </c>
      <c r="G24" s="52"/>
      <c r="H24" s="10">
        <v>1</v>
      </c>
    </row>
    <row r="25" spans="1:8" s="59" customFormat="1" ht="41.25" customHeight="1" x14ac:dyDescent="0.2">
      <c r="A25" s="29" t="s">
        <v>54</v>
      </c>
      <c r="B25" s="29"/>
      <c r="C25" s="57" t="s">
        <v>41</v>
      </c>
      <c r="D25" s="57"/>
      <c r="E25" s="57"/>
      <c r="F25" s="29" t="s">
        <v>55</v>
      </c>
      <c r="G25" s="29"/>
      <c r="H25" s="58">
        <v>1</v>
      </c>
    </row>
    <row r="26" spans="1:8" s="6" customFormat="1" x14ac:dyDescent="0.2">
      <c r="A26" s="47"/>
      <c r="B26" s="47"/>
      <c r="C26" s="48"/>
      <c r="D26" s="48"/>
      <c r="E26" s="48"/>
      <c r="F26" s="47"/>
      <c r="G26" s="47"/>
      <c r="H26" s="10"/>
    </row>
    <row r="27" spans="1:8" s="6" customFormat="1" x14ac:dyDescent="0.2">
      <c r="A27" s="8"/>
      <c r="B27" s="8"/>
      <c r="C27" s="8"/>
      <c r="D27" s="8"/>
      <c r="E27" s="8"/>
      <c r="F27" s="8"/>
      <c r="G27" s="8"/>
      <c r="H27" s="1"/>
    </row>
    <row r="28" spans="1:8" s="6" customFormat="1" x14ac:dyDescent="0.2">
      <c r="A28" s="28" t="s">
        <v>10</v>
      </c>
      <c r="B28" s="28"/>
      <c r="C28" s="28"/>
      <c r="D28" s="28"/>
      <c r="E28" s="28"/>
      <c r="F28" s="28"/>
      <c r="G28" s="28"/>
      <c r="H28" s="28"/>
    </row>
    <row r="29" spans="1:8" s="6" customFormat="1" ht="41.25" customHeight="1" x14ac:dyDescent="0.2">
      <c r="A29" s="33"/>
      <c r="B29" s="33"/>
      <c r="C29" s="33"/>
      <c r="D29" s="33"/>
      <c r="E29" s="33"/>
      <c r="F29" s="33"/>
      <c r="G29" s="33"/>
      <c r="H29" s="33"/>
    </row>
    <row r="30" spans="1:8" s="6" customFormat="1" ht="16.5" customHeight="1" x14ac:dyDescent="0.2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">
      <c r="A31" s="5" t="s">
        <v>31</v>
      </c>
      <c r="C31" s="46" t="str">
        <f>Registro!C37</f>
        <v>MCIA JESSICA ALEJANDRA REYES LARIOS</v>
      </c>
      <c r="D31" s="46"/>
      <c r="E31" s="46"/>
      <c r="G31" s="46" t="str">
        <f>Registro!F37</f>
        <v>MCJyS OFELIA ENRÍQUEZ ORDAZ</v>
      </c>
      <c r="H31" s="46"/>
    </row>
    <row r="32" spans="1:8" ht="28.5" customHeight="1" x14ac:dyDescent="0.2">
      <c r="A32" s="9" t="s">
        <v>29</v>
      </c>
      <c r="C32" s="45" t="s">
        <v>30</v>
      </c>
      <c r="D32" s="45"/>
      <c r="E32" s="45"/>
      <c r="G32" s="14" t="s">
        <v>14</v>
      </c>
      <c r="H32" s="14"/>
    </row>
    <row r="34" spans="1:8" ht="24.75" customHeight="1" x14ac:dyDescent="0.2">
      <c r="A34" s="32" t="s">
        <v>18</v>
      </c>
      <c r="B34" s="32"/>
      <c r="C34" s="32"/>
      <c r="D34" s="32"/>
      <c r="E34" s="32"/>
      <c r="F34" s="32"/>
      <c r="G34" s="32"/>
      <c r="H34" s="32"/>
    </row>
  </sheetData>
  <mergeCells count="41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C32:E32"/>
    <mergeCell ref="A34:H34"/>
    <mergeCell ref="A26:B26"/>
    <mergeCell ref="C26:E26"/>
    <mergeCell ref="F26:G26"/>
    <mergeCell ref="A28:H28"/>
    <mergeCell ref="A29:H29"/>
    <mergeCell ref="C31:E31"/>
    <mergeCell ref="G31:H31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Manuel Montoya Nafa</cp:lastModifiedBy>
  <cp:lastPrinted>2022-07-28T18:37:02Z</cp:lastPrinted>
  <dcterms:created xsi:type="dcterms:W3CDTF">2022-07-23T13:46:58Z</dcterms:created>
  <dcterms:modified xsi:type="dcterms:W3CDTF">2023-07-04T01:31:21Z</dcterms:modified>
</cp:coreProperties>
</file>