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Proyectos Especiales\"/>
    </mc:Choice>
  </mc:AlternateContent>
  <xr:revisionPtr revIDLastSave="0" documentId="13_ncr:1_{3AB48E57-2529-4947-A506-CC24D6CAC20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A21" i="8"/>
  <c r="C33" i="7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1" i="7"/>
  <c r="A17" i="7"/>
  <c r="A14" i="7"/>
  <c r="B1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F7A3737-29BE-46A3-A98E-BC7D0DDBB1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00D00F4-56DF-462B-A0CB-806BE3CF0F0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<sst xmlns="http://schemas.openxmlformats.org/spreadsheetml/2006/main" count="123" uniqueCount="55">
  <si>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</si>
  <si>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</si>
  <si>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</si>
  <si>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</si>
  <si>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</si>
  <si>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</si>
  <si>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</si>
  <si>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</si>
  <si>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</si>
  <si>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</si>
  <si>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</si>
  <si>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</si>
  <si>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</si>
  <si>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</si>
  <si>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</si>
  <si>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</si>
  <si>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</si>
  <si>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</si>
  <si>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</si>
  <si>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</si>
  <si>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</si>
  <si>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</si>
  <si>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</si>
  <si>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</si>
  <si>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</si>
  <si>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Información documental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</si>
  <si>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</si>
  <si>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</si>
  <si>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</si>
  <si>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</si>
  <si>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</si>
  <si>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>Monitoreo del estado de eutrofización del Lago de Catemaco mediante propiedades fisicoquímicas.</t>
  </si>
  <si>
    <t xml:space="preserve">Realizar Análisis fisicoquímicos para determianr el estado de eutrofización del Lago de Catemaco.  </t>
  </si>
  <si>
    <t>Seleccionar y determinar cartográfica y satelitalmente la ubicación de los puntos de muestreo.</t>
  </si>
  <si>
    <t>Determinar la profundidad de muestreo mediante el disco de Secchi en el Lago de Catemaco.</t>
  </si>
  <si>
    <t>Determinar la temperatura, pH, oxígeno disuelto y ORP en el Lago mediante sonda multiparamétrica.</t>
  </si>
  <si>
    <t>Realizar análisis de nitratos (NO-3), fosfatos (PO4-3) y fosforo total (P) de los puntos de muestreo.</t>
  </si>
  <si>
    <t xml:space="preserve">Realizar el estudio estadístico de los resultados de los análisis respectivos, para determinar el estado de eutrofización del Lago de Catemaco. </t>
  </si>
  <si>
    <t xml:space="preserve">Busqueda de información </t>
  </si>
  <si>
    <t>27/03-17/04 2023</t>
  </si>
  <si>
    <t>17/04-27/05 2023</t>
  </si>
  <si>
    <t>01/05-12/12 2023</t>
  </si>
  <si>
    <t>20/11-15/12 2023</t>
  </si>
  <si>
    <t>01/05-15/12 2023</t>
  </si>
  <si>
    <t xml:space="preserve">1 Artículo científico.
1 Ponencia. 
1 Residencia. 
</t>
  </si>
  <si>
    <t>FEB - JUL 2023</t>
  </si>
  <si>
    <t>FEB - JUL  2023</t>
  </si>
  <si>
    <t xml:space="preserve"> </t>
  </si>
  <si>
    <t xml:space="preserve">Se entrego anteproyecto interno. </t>
  </si>
  <si>
    <t>8/05 2023</t>
  </si>
  <si>
    <t>Material escrito</t>
  </si>
  <si>
    <t xml:space="preserve">Se ha realizado material escrito de la investigación </t>
  </si>
  <si>
    <t>Se seleccionaron los puntos de muestreo.</t>
  </si>
  <si>
    <t>Se determino la profundidad de muestreo mediante el disco de Secchi en el Lago de Catemaco.</t>
  </si>
  <si>
    <t>Imagen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</si>
</sst>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19</v>
      </c>
      <c r="C1" s="39"/>
      <c r="D1" s="39"/>
      <c r="E1" s="39"/>
      <c r="F1" s="39"/>
      <c r="G1" s="39"/>
    </row>
    <row r="3" spans="1:7" x14ac:dyDescent="0.2">
      <c r="A3" s="45" t="s">
        <v>21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x14ac:dyDescent="0.2">
      <c r="A6" s="46" t="s">
        <v>1</v>
      </c>
      <c r="B6" s="46"/>
      <c r="C6" s="46"/>
      <c r="D6" s="24" t="s">
        <v>22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3" t="s">
        <v>24</v>
      </c>
      <c r="C8" s="43"/>
      <c r="D8" s="43"/>
      <c r="E8" s="43"/>
      <c r="F8" s="43"/>
      <c r="G8" s="43"/>
    </row>
    <row r="9" spans="1:7" ht="15" x14ac:dyDescent="0.25">
      <c r="A9"/>
      <c r="B9"/>
      <c r="C9"/>
      <c r="E9" s="4" t="s">
        <v>11</v>
      </c>
      <c r="F9" s="26" t="s">
        <v>45</v>
      </c>
      <c r="G9" s="26"/>
    </row>
    <row r="11" spans="1:7" ht="31.5" customHeight="1" x14ac:dyDescent="0.2">
      <c r="A11" s="4" t="s">
        <v>4</v>
      </c>
      <c r="B11" s="44" t="s">
        <v>31</v>
      </c>
      <c r="C11" s="44"/>
      <c r="D11" s="44"/>
      <c r="E11" s="44"/>
      <c r="F11" s="44"/>
      <c r="G11" s="4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ht="15" customHeight="1" x14ac:dyDescent="0.2">
      <c r="A21" s="33" t="s">
        <v>38</v>
      </c>
      <c r="B21" s="34"/>
      <c r="C21" s="34"/>
      <c r="D21" s="34"/>
      <c r="E21" s="34"/>
      <c r="F21" s="35"/>
      <c r="G21" s="7" t="s">
        <v>39</v>
      </c>
    </row>
    <row r="22" spans="1:7" s="6" customFormat="1" ht="15" customHeight="1" x14ac:dyDescent="0.2">
      <c r="A22" s="16" t="s">
        <v>33</v>
      </c>
      <c r="B22" s="17"/>
      <c r="C22" s="17"/>
      <c r="D22" s="17"/>
      <c r="E22" s="17"/>
      <c r="F22" s="18"/>
      <c r="G22" s="11" t="s">
        <v>40</v>
      </c>
    </row>
    <row r="23" spans="1:7" s="6" customFormat="1" ht="18" customHeight="1" x14ac:dyDescent="0.2">
      <c r="A23" s="36" t="s">
        <v>34</v>
      </c>
      <c r="B23" s="37"/>
      <c r="C23" s="37"/>
      <c r="D23" s="37"/>
      <c r="E23" s="37"/>
      <c r="F23" s="38"/>
      <c r="G23" s="11" t="s">
        <v>40</v>
      </c>
    </row>
    <row r="24" spans="1:7" s="6" customFormat="1" ht="16.5" customHeight="1" x14ac:dyDescent="0.2">
      <c r="A24" s="33" t="s">
        <v>35</v>
      </c>
      <c r="B24" s="34"/>
      <c r="C24" s="34"/>
      <c r="D24" s="34"/>
      <c r="E24" s="34"/>
      <c r="F24" s="35"/>
      <c r="G24" s="11" t="s">
        <v>41</v>
      </c>
    </row>
    <row r="25" spans="1:7" s="6" customFormat="1" ht="16.5" customHeight="1" x14ac:dyDescent="0.2">
      <c r="A25" s="33" t="s">
        <v>36</v>
      </c>
      <c r="B25" s="34"/>
      <c r="C25" s="34"/>
      <c r="D25" s="34"/>
      <c r="E25" s="34"/>
      <c r="F25" s="35"/>
      <c r="G25" s="11" t="s">
        <v>43</v>
      </c>
    </row>
    <row r="26" spans="1:7" s="6" customFormat="1" ht="30" customHeight="1" x14ac:dyDescent="0.2">
      <c r="A26" s="36" t="s">
        <v>37</v>
      </c>
      <c r="B26" s="37"/>
      <c r="C26" s="37"/>
      <c r="D26" s="37"/>
      <c r="E26" s="37"/>
      <c r="F26" s="38"/>
      <c r="G26" s="11" t="s">
        <v>43</v>
      </c>
    </row>
    <row r="27" spans="1:7" s="6" customFormat="1" ht="17.25" customHeight="1" x14ac:dyDescent="0.2">
      <c r="A27" s="33"/>
      <c r="B27" s="34"/>
      <c r="C27" s="34"/>
      <c r="D27" s="34"/>
      <c r="E27" s="34"/>
      <c r="F27" s="35"/>
      <c r="G27" s="11"/>
    </row>
    <row r="28" spans="1:7" s="6" customFormat="1" x14ac:dyDescent="0.2"/>
    <row r="29" spans="1:7" s="6" customFormat="1" x14ac:dyDescent="0.2">
      <c r="A29" s="40"/>
      <c r="B29" s="41"/>
      <c r="C29" s="41"/>
      <c r="D29" s="41"/>
      <c r="E29" s="41"/>
      <c r="F29" s="42"/>
      <c r="G29" s="11"/>
    </row>
    <row r="30" spans="1:7" s="6" customFormat="1" x14ac:dyDescent="0.2">
      <c r="A30" s="40"/>
      <c r="B30" s="41"/>
      <c r="C30" s="41"/>
      <c r="D30" s="41"/>
      <c r="E30" s="41"/>
      <c r="F30" s="42"/>
      <c r="G30" s="11"/>
    </row>
    <row r="31" spans="1:7" s="6" customFormat="1" x14ac:dyDescent="0.2">
      <c r="A31" s="40"/>
      <c r="B31" s="41"/>
      <c r="C31" s="41"/>
      <c r="D31" s="41"/>
      <c r="E31" s="41"/>
      <c r="F31" s="4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CARLOS MANUEL MONTOYA NAFARRATE</v>
      </c>
      <c r="C37" s="27" t="s">
        <v>23</v>
      </c>
      <c r="D37" s="27"/>
      <c r="E37"/>
      <c r="F37" s="27" t="s">
        <v>27</v>
      </c>
      <c r="G37" s="27"/>
    </row>
    <row r="38" spans="1:7" ht="28.5" customHeight="1" x14ac:dyDescent="0.2">
      <c r="A38" s="9" t="s">
        <v>28</v>
      </c>
      <c r="C38" s="28" t="s">
        <v>26</v>
      </c>
      <c r="D38" s="28"/>
      <c r="F38" s="29" t="s">
        <v>14</v>
      </c>
      <c r="G38" s="29"/>
    </row>
    <row r="40" spans="1:7" x14ac:dyDescent="0.2">
      <c r="A40" s="21" t="s">
        <v>17</v>
      </c>
      <c r="B40" s="21"/>
      <c r="C40" s="21"/>
      <c r="D40" s="21"/>
      <c r="E40" s="21"/>
      <c r="F40" s="21"/>
      <c r="G40" s="21"/>
    </row>
  </sheetData>
  <mergeCells count="31">
    <mergeCell ref="B1:E1"/>
    <mergeCell ref="F1:G1"/>
    <mergeCell ref="A30:F30"/>
    <mergeCell ref="A31:F31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zoomScaleSheetLayoutView="100" workbookViewId="0">
      <selection activeCell="L15" sqref="L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45" t="s">
        <v>21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60" t="s">
        <v>22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M.C.I.A. CARLOS MANUEL MONTOYA NAFARRATE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27">
        <v>1</v>
      </c>
      <c r="C9" s="27"/>
      <c r="D9" s="8"/>
      <c r="F9" s="4" t="s">
        <v>47</v>
      </c>
      <c r="G9" s="26" t="s">
        <v>46</v>
      </c>
      <c r="H9" s="26"/>
    </row>
    <row r="11" spans="1:8" ht="31.5" customHeight="1" x14ac:dyDescent="0.2">
      <c r="A11" s="4" t="s">
        <v>4</v>
      </c>
      <c r="B11" s="44" t="str">
        <f>Registro!B11</f>
        <v>Monitoreo del estado de eutrofización del Lago de Catemaco mediante propiedades fisicoquímicas.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 xml:space="preserve">Realizar Análisis fisicoquímicos para determianr el estado de eutrofización del Lago de Catemaco. 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1 Artículo científico.
1 Ponencia. 
1 Residencia.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 xml:space="preserve">Busqueda de información </v>
      </c>
      <c r="B21" s="25"/>
      <c r="C21" s="49" t="s">
        <v>39</v>
      </c>
      <c r="D21" s="49"/>
      <c r="E21" s="49"/>
      <c r="F21" s="50" t="s">
        <v>25</v>
      </c>
      <c r="G21" s="50"/>
      <c r="H21" s="10">
        <v>0.33</v>
      </c>
    </row>
    <row r="22" spans="1:8" s="6" customFormat="1" ht="35.25" customHeight="1" x14ac:dyDescent="0.2">
      <c r="A22" s="25"/>
      <c r="B22" s="25"/>
      <c r="C22" s="49"/>
      <c r="D22" s="49"/>
      <c r="E22" s="49"/>
      <c r="F22" s="25"/>
      <c r="G22" s="25"/>
      <c r="H22" s="10"/>
    </row>
    <row r="23" spans="1:8" s="6" customFormat="1" ht="35.25" customHeight="1" x14ac:dyDescent="0.2">
      <c r="A23" s="25"/>
      <c r="B23" s="25"/>
      <c r="C23" s="49"/>
      <c r="D23" s="49"/>
      <c r="E23" s="49"/>
      <c r="F23" s="25"/>
      <c r="G23" s="25"/>
      <c r="H23" s="10"/>
    </row>
    <row r="24" spans="1:8" s="6" customFormat="1" ht="35.25" customHeight="1" x14ac:dyDescent="0.2">
      <c r="A24" s="36"/>
      <c r="B24" s="38"/>
      <c r="C24" s="53"/>
      <c r="D24" s="54"/>
      <c r="E24" s="55"/>
      <c r="F24" s="33"/>
      <c r="G24" s="35"/>
      <c r="H24" s="10"/>
    </row>
    <row r="25" spans="1:8" s="6" customFormat="1" ht="35.25" customHeight="1" x14ac:dyDescent="0.2">
      <c r="A25" s="25"/>
      <c r="B25" s="25"/>
      <c r="C25" s="49"/>
      <c r="D25" s="49"/>
      <c r="E25" s="49"/>
      <c r="F25" s="25"/>
      <c r="G25" s="25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30</v>
      </c>
      <c r="C33" s="58" t="str">
        <f>Registro!C37</f>
        <v>MCIA JESSICA ALEJANDRA REYES LARIOS</v>
      </c>
      <c r="D33" s="58"/>
      <c r="E33" s="58"/>
      <c r="G33" s="58" t="str">
        <f>Registro!F37</f>
        <v>MCJyS OFELIA ENRÍQUEZ ORDAZ</v>
      </c>
      <c r="H33" s="58"/>
    </row>
    <row r="34" spans="1:8" ht="28.5" customHeight="1" x14ac:dyDescent="0.2">
      <c r="A34" s="8" t="s">
        <v>28</v>
      </c>
      <c r="C34" s="57" t="s">
        <v>29</v>
      </c>
      <c r="D34" s="57"/>
      <c r="E34" s="57"/>
      <c r="G34" s="14" t="s">
        <v>14</v>
      </c>
      <c r="H34" s="14"/>
    </row>
    <row r="36" spans="1:8" ht="24.75" customHeight="1" x14ac:dyDescent="0.2">
      <c r="A36" s="21" t="s">
        <v>18</v>
      </c>
      <c r="B36" s="21"/>
      <c r="C36" s="21"/>
      <c r="D36" s="21"/>
      <c r="E36" s="21"/>
      <c r="F36" s="21"/>
      <c r="G36" s="21"/>
      <c r="H36" s="21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45" t="s">
        <v>21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M.C.I.A. CARLOS MANUEL MONTOYA NAFARRATE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FEB - JUL 2023</v>
      </c>
      <c r="H9" s="26"/>
    </row>
    <row r="11" spans="1:8" ht="29.25" customHeight="1" x14ac:dyDescent="0.2">
      <c r="A11" s="4" t="s">
        <v>4</v>
      </c>
      <c r="B11" s="44" t="str">
        <f>Registro!B11</f>
        <v>Monitoreo del estado de eutrofización del Lago de Catemaco mediante propiedades fisicoquímicas.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 xml:space="preserve">Realizar Análisis fisicoquímicos para determianr el estado de eutrofización del Lago de Catemaco. 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3" customHeight="1" x14ac:dyDescent="0.2">
      <c r="A17" s="25" t="str">
        <f>Registro!A17</f>
        <v xml:space="preserve">1 Artículo científico.
1 Ponencia. 
1 Residencia.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 xml:space="preserve">Busqueda de información </v>
      </c>
      <c r="B21" s="25"/>
      <c r="C21" s="49" t="s">
        <v>39</v>
      </c>
      <c r="D21" s="49"/>
      <c r="E21" s="49"/>
      <c r="F21" s="50" t="s">
        <v>25</v>
      </c>
      <c r="G21" s="50"/>
      <c r="H21" s="10">
        <v>0.66</v>
      </c>
    </row>
    <row r="22" spans="1:8" s="6" customFormat="1" ht="35.25" customHeight="1" x14ac:dyDescent="0.2">
      <c r="A22" s="25" t="s">
        <v>48</v>
      </c>
      <c r="B22" s="25"/>
      <c r="C22" s="49" t="s">
        <v>49</v>
      </c>
      <c r="D22" s="49"/>
      <c r="E22" s="49"/>
      <c r="F22" s="25" t="s">
        <v>50</v>
      </c>
      <c r="G22" s="25"/>
      <c r="H22" s="10">
        <v>1</v>
      </c>
    </row>
    <row r="23" spans="1:8" s="6" customFormat="1" ht="35.25" customHeight="1" x14ac:dyDescent="0.2">
      <c r="A23" s="25"/>
      <c r="B23" s="25"/>
      <c r="C23" s="49"/>
      <c r="D23" s="49"/>
      <c r="E23" s="49"/>
      <c r="F23" s="25"/>
      <c r="G23" s="25"/>
      <c r="H23" s="10"/>
    </row>
    <row r="24" spans="1:8" s="6" customFormat="1" ht="35.25" customHeight="1" x14ac:dyDescent="0.2">
      <c r="A24" s="25"/>
      <c r="B24" s="25"/>
      <c r="C24" s="49"/>
      <c r="D24" s="49"/>
      <c r="E24" s="49"/>
      <c r="F24" s="50"/>
      <c r="G24" s="50"/>
      <c r="H24" s="10"/>
    </row>
    <row r="25" spans="1:8" s="6" customFormat="1" ht="35.25" customHeight="1" x14ac:dyDescent="0.2">
      <c r="A25" s="25"/>
      <c r="B25" s="25"/>
      <c r="C25" s="49"/>
      <c r="D25" s="49"/>
      <c r="E25" s="49"/>
      <c r="F25" s="25"/>
      <c r="G25" s="25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58" t="str">
        <f>Registro!C37</f>
        <v>MCIA JESSICA ALEJANDRA REYES LARIOS</v>
      </c>
      <c r="D33" s="58"/>
      <c r="E33" s="58"/>
      <c r="G33" s="58" t="str">
        <f>Registro!F37</f>
        <v>MCJyS OFELIA ENRÍQUEZ ORDAZ</v>
      </c>
      <c r="H33" s="58"/>
    </row>
    <row r="34" spans="1:8" ht="28.5" customHeight="1" x14ac:dyDescent="0.2">
      <c r="A34" s="9" t="s">
        <v>28</v>
      </c>
      <c r="C34" s="57" t="s">
        <v>29</v>
      </c>
      <c r="D34" s="57"/>
      <c r="E34" s="57"/>
      <c r="G34" s="14" t="s">
        <v>14</v>
      </c>
      <c r="H34" s="14"/>
    </row>
    <row r="36" spans="1:8" ht="24.75" customHeight="1" x14ac:dyDescent="0.2">
      <c r="A36" s="21" t="s">
        <v>18</v>
      </c>
      <c r="B36" s="21"/>
      <c r="C36" s="21"/>
      <c r="D36" s="21"/>
      <c r="E36" s="21"/>
      <c r="F36" s="21"/>
      <c r="G36" s="21"/>
      <c r="H36" s="21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4"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45" t="s">
        <v>21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M.C.I.A. CARLOS MANUEL MONTOYA NAFARRATE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FEB - JUL 2023</v>
      </c>
      <c r="H9" s="26"/>
    </row>
    <row r="11" spans="1:8" x14ac:dyDescent="0.2">
      <c r="A11" s="4" t="s">
        <v>4</v>
      </c>
      <c r="B11" s="27" t="str">
        <f>Registro!B11</f>
        <v>Monitoreo del estado de eutrofización del Lago de Catemaco mediante propiedades fisicoquímicas.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 xml:space="preserve">Realizar Análisis fisicoquímicos para determianr el estado de eutrofización del Lago de Catemaco. 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3" customHeight="1" x14ac:dyDescent="0.2">
      <c r="A17" s="25" t="str">
        <f>Registro!A17</f>
        <v xml:space="preserve">1 Artículo científico.
1 Ponencia. 
1 Residencia.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8.25" customHeight="1" x14ac:dyDescent="0.2">
      <c r="A21" s="25" t="str">
        <f>Registro!A21</f>
        <v xml:space="preserve">Busqueda de información </v>
      </c>
      <c r="B21" s="25"/>
      <c r="C21" s="49" t="s">
        <v>39</v>
      </c>
      <c r="D21" s="49"/>
      <c r="E21" s="49"/>
      <c r="F21" s="50" t="s">
        <v>25</v>
      </c>
      <c r="G21" s="50"/>
      <c r="H21" s="10">
        <v>0.8</v>
      </c>
    </row>
    <row r="22" spans="1:8" s="6" customFormat="1" ht="25.5" customHeight="1" x14ac:dyDescent="0.2">
      <c r="A22" s="25" t="s">
        <v>48</v>
      </c>
      <c r="B22" s="25"/>
      <c r="C22" s="49" t="s">
        <v>49</v>
      </c>
      <c r="D22" s="49"/>
      <c r="E22" s="49"/>
      <c r="F22" s="25" t="s">
        <v>50</v>
      </c>
      <c r="G22" s="25"/>
      <c r="H22" s="10">
        <v>1</v>
      </c>
    </row>
    <row r="23" spans="1:8" s="6" customFormat="1" ht="30" customHeight="1" x14ac:dyDescent="0.2">
      <c r="A23" s="25" t="s">
        <v>51</v>
      </c>
      <c r="B23" s="25"/>
      <c r="C23" s="49" t="s">
        <v>42</v>
      </c>
      <c r="D23" s="49"/>
      <c r="E23" s="49"/>
      <c r="F23" s="25" t="s">
        <v>50</v>
      </c>
      <c r="G23" s="25"/>
      <c r="H23" s="10">
        <v>0.25</v>
      </c>
    </row>
    <row r="24" spans="1:8" s="6" customFormat="1" ht="15.75" customHeight="1" x14ac:dyDescent="0.2">
      <c r="A24" s="50" t="s">
        <v>52</v>
      </c>
      <c r="B24" s="50"/>
      <c r="C24" s="49" t="s">
        <v>40</v>
      </c>
      <c r="D24" s="49"/>
      <c r="E24" s="49"/>
      <c r="F24" s="50" t="s">
        <v>54</v>
      </c>
      <c r="G24" s="50"/>
      <c r="H24" s="10">
        <v>1</v>
      </c>
    </row>
    <row r="25" spans="1:8" s="20" customFormat="1" ht="41.25" customHeight="1" x14ac:dyDescent="0.2">
      <c r="A25" s="25" t="s">
        <v>53</v>
      </c>
      <c r="B25" s="25"/>
      <c r="C25" s="59" t="s">
        <v>40</v>
      </c>
      <c r="D25" s="59"/>
      <c r="E25" s="59"/>
      <c r="F25" s="25" t="s">
        <v>54</v>
      </c>
      <c r="G25" s="25"/>
      <c r="H25" s="19">
        <v>1</v>
      </c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58" t="str">
        <f>Registro!C37</f>
        <v>MCIA JESSICA ALEJANDRA REYES LARIOS</v>
      </c>
      <c r="D31" s="58"/>
      <c r="E31" s="58"/>
      <c r="G31" s="58" t="str">
        <f>Registro!F37</f>
        <v>MCJyS OFELIA ENRÍQUEZ ORDAZ</v>
      </c>
      <c r="H31" s="58"/>
    </row>
    <row r="32" spans="1:8" ht="28.5" customHeight="1" x14ac:dyDescent="0.2">
      <c r="A32" s="9" t="s">
        <v>28</v>
      </c>
      <c r="C32" s="57" t="s">
        <v>29</v>
      </c>
      <c r="D32" s="57"/>
      <c r="E32" s="57"/>
      <c r="G32" s="14" t="s">
        <v>14</v>
      </c>
      <c r="H32" s="14"/>
    </row>
    <row r="34" spans="1:8" ht="24.75" customHeight="1" x14ac:dyDescent="0.2">
      <c r="A34" s="21" t="s">
        <v>18</v>
      </c>
      <c r="B34" s="21"/>
      <c r="C34" s="21"/>
      <c r="D34" s="21"/>
      <c r="E34" s="21"/>
      <c r="F34" s="21"/>
      <c r="G34" s="21"/>
      <c r="H34" s="21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2023-07-05T03:45:35Z</dcterms:modified>
</cp:coreProperties>
</file>