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FEB. - JUILIO 2023\"/>
    </mc:Choice>
  </mc:AlternateContent>
  <xr:revisionPtr revIDLastSave="0" documentId="8_{4DED3161-2522-4845-AF99-FFD0EC86D5B4}" xr6:coauthVersionLast="47" xr6:coauthVersionMax="47" xr10:uidLastSave="{00000000-0000-0000-0000-000000000000}"/>
  <bookViews>
    <workbookView xWindow="30" yWindow="0" windowWidth="20460" windowHeight="108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A25" i="8"/>
  <c r="C24" i="8"/>
  <c r="A24" i="8"/>
  <c r="C23" i="8"/>
  <c r="A23" i="8"/>
  <c r="C22" i="8"/>
  <c r="A22" i="8"/>
  <c r="C21" i="8"/>
  <c r="A21" i="8"/>
  <c r="C25" i="9"/>
  <c r="C24" i="9"/>
  <c r="C23" i="9"/>
  <c r="C22" i="9"/>
  <c r="C21" i="9"/>
  <c r="C24" i="7"/>
  <c r="C23" i="7"/>
  <c r="C22" i="7"/>
  <c r="C21" i="7"/>
  <c r="A25" i="9"/>
  <c r="A24" i="9"/>
  <c r="A23" i="9"/>
  <c r="A22" i="9"/>
  <c r="A21" i="9"/>
  <c r="A23" i="7"/>
  <c r="G33" i="9" l="1"/>
  <c r="C33" i="9"/>
  <c r="A17" i="9"/>
  <c r="A14" i="9"/>
  <c r="B11" i="9"/>
  <c r="G9" i="9"/>
  <c r="B8" i="9"/>
  <c r="A34" i="9" s="1"/>
  <c r="D6" i="9"/>
  <c r="G33" i="8"/>
  <c r="C33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<sst xmlns="http://schemas.openxmlformats.org/spreadsheetml/2006/main" count="109" uniqueCount="45">
  <si>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</si>
  <si>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</si>
  <si>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</si>
  <si>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</si>
  <si>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</si>
  <si>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</si>
  <si>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</si>
  <si>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</si>
  <si>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</si>
  <si>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</si>
  <si>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</si>
  <si>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</si>
  <si>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</si>
  <si>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</si>
  <si>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</si>
  <si>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</si>
  <si>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</si>
  <si>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</si>
  <si>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</si>
  <si>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</si>
  <si>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</si>
  <si>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</si>
  <si>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</si>
  <si>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</si>
  <si>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</si>
  <si>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</si>
  <si>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</si>
  <si>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</si>
  <si>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</si>
  <si>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</si>
  <si>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</si>
  <si>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</si>
  <si>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</si>
  <si>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</si>
  <si>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</si>
  <si>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</si>
  <si>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</si>
  <si>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</si>
  <si>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</si>
  <si>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</si>
  <si>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</si>
  <si>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</si>
  <si>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LC EMMANUEL MENDOZA CANELA</t>
  </si>
  <si>
    <t>FEB- JULIO 23</t>
  </si>
  <si>
    <t>20/02/2023-04/07/2023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</si>
</sst>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B1" sqref="B1:E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 t="s">
        <v>41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44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44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LC EMMANUEL MENDOZA CANELA</v>
      </c>
      <c r="C34" s="20" t="s">
        <v>38</v>
      </c>
      <c r="D34" s="20"/>
      <c r="E34"/>
      <c r="F34" s="20" t="s">
        <v>40</v>
      </c>
      <c r="G34" s="20"/>
    </row>
    <row r="35" spans="1:7" ht="28.5" customHeight="1" x14ac:dyDescent="0.2">
      <c r="A35" s="9" t="s">
        <v>15</v>
      </c>
      <c r="C35" s="30" t="s">
        <v>39</v>
      </c>
      <c r="D35" s="30"/>
      <c r="F35" s="31" t="s">
        <v>14</v>
      </c>
      <c r="G35" s="31"/>
    </row>
    <row r="37" spans="1:7" x14ac:dyDescent="0.2">
      <c r="A37" s="26" t="s">
        <v>19</v>
      </c>
      <c r="B37" s="26"/>
      <c r="C37" s="26"/>
      <c r="D37" s="26"/>
      <c r="E37" s="26"/>
      <c r="F37" s="26"/>
      <c r="G37" s="26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Normal="100" zoomScaleSheetLayoutView="100" workbookViewId="0">
      <selection activeCell="A21" sqref="A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FEB- JULIO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tr">
        <f>Registro!G21</f>
        <v>20/02/2023-04/07/2023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tr">
        <f>Registro!G22</f>
        <v>20/02/2023-04/07/2023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del contenido de las asignaturas</v>
      </c>
      <c r="B23" s="23"/>
      <c r="C23" s="37" t="str">
        <f>Registro!G23</f>
        <v>20/02/2023-04/07/2023</v>
      </c>
      <c r="D23" s="37"/>
      <c r="E23" s="37"/>
      <c r="F23" s="23" t="s">
        <v>32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tr">
        <f>Registro!G24</f>
        <v>20/02/2023-04/07/2023</v>
      </c>
      <c r="D24" s="37"/>
      <c r="E24" s="37"/>
      <c r="F24" s="36" t="s">
        <v>33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tr">
        <f>Registro!G25</f>
        <v>20/02/2023-04/07/2023</v>
      </c>
      <c r="D25" s="37"/>
      <c r="E25" s="37"/>
      <c r="F25" s="23" t="s">
        <v>37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J1" sqref="J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LC EMMANUEL MENDOZA CANELA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 JULIO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tr">
        <f>Registro!G21</f>
        <v>20/02/2023-04/07/2023</v>
      </c>
      <c r="D21" s="37"/>
      <c r="E21" s="37"/>
      <c r="F21" s="36" t="s">
        <v>30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tr">
        <f>Registro!G22</f>
        <v>20/02/2023-04/07/2023</v>
      </c>
      <c r="D22" s="37"/>
      <c r="E22" s="37"/>
      <c r="F22" s="23" t="s">
        <v>31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del contenido de las asignaturas</v>
      </c>
      <c r="B23" s="23"/>
      <c r="C23" s="37" t="str">
        <f>Registro!G23</f>
        <v>20/02/2023-04/07/2023</v>
      </c>
      <c r="D23" s="37"/>
      <c r="E23" s="37"/>
      <c r="F23" s="23" t="s">
        <v>32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tr">
        <f>Registro!G24</f>
        <v>20/02/2023-04/07/2023</v>
      </c>
      <c r="D24" s="37"/>
      <c r="E24" s="37"/>
      <c r="F24" s="36" t="s">
        <v>33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tr">
        <f>Registro!G25</f>
        <v>20/02/2023-04/07/2023</v>
      </c>
      <c r="D25" s="37"/>
      <c r="E25" s="37"/>
      <c r="F25" s="23" t="s">
        <v>37</v>
      </c>
      <c r="G25" s="23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LC EMMANUEL MENDOZA CANELA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 JULIO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23" t="str">
        <f>Registro!A21</f>
        <v>Preparación de clases de materias de acuerdo al horario de clases asignado en este semestre.</v>
      </c>
      <c r="B21" s="23"/>
      <c r="C21" s="37" t="str">
        <f>Registro!G21</f>
        <v>20/02/2023-04/07/2023</v>
      </c>
      <c r="D21" s="37"/>
      <c r="E21" s="37"/>
      <c r="F21" s="36" t="s">
        <v>30</v>
      </c>
      <c r="G21" s="36"/>
      <c r="H21" s="10">
        <v>1</v>
      </c>
    </row>
    <row r="22" spans="1:8" s="6" customFormat="1" ht="12.75" customHeight="1" x14ac:dyDescent="0.2">
      <c r="A22" s="23" t="str">
        <f>Registro!A22</f>
        <v>Elaboración, aplicación y calificación de exámenes</v>
      </c>
      <c r="B22" s="23"/>
      <c r="C22" s="37" t="str">
        <f>Registro!G22</f>
        <v>20/02/2023-04/07/2023</v>
      </c>
      <c r="D22" s="37"/>
      <c r="E22" s="37"/>
      <c r="F22" s="23" t="s">
        <v>31</v>
      </c>
      <c r="G22" s="23"/>
      <c r="H22" s="10">
        <v>1</v>
      </c>
    </row>
    <row r="23" spans="1:8" s="6" customFormat="1" ht="12.75" customHeight="1" x14ac:dyDescent="0.2">
      <c r="A23" s="23" t="str">
        <f>Registro!A23</f>
        <v>Investigación del contenido de las asignaturas</v>
      </c>
      <c r="B23" s="23"/>
      <c r="C23" s="37" t="str">
        <f>Registro!G23</f>
        <v>20/02/2023-04/07/2023</v>
      </c>
      <c r="D23" s="37"/>
      <c r="E23" s="37"/>
      <c r="F23" s="23" t="s">
        <v>32</v>
      </c>
      <c r="G23" s="23"/>
      <c r="H23" s="10">
        <v>1</v>
      </c>
    </row>
    <row r="24" spans="1:8" s="6" customFormat="1" x14ac:dyDescent="0.2">
      <c r="A24" s="23" t="str">
        <f>Registro!A24</f>
        <v>Proceso de evalución de los trabajos de los alumnos.</v>
      </c>
      <c r="B24" s="23"/>
      <c r="C24" s="37" t="str">
        <f>Registro!G24</f>
        <v>20/02/2023-04/07/2023</v>
      </c>
      <c r="D24" s="37"/>
      <c r="E24" s="37"/>
      <c r="F24" s="36" t="s">
        <v>33</v>
      </c>
      <c r="G24" s="36"/>
      <c r="H24" s="10">
        <v>1</v>
      </c>
    </row>
    <row r="25" spans="1:8" s="6" customFormat="1" ht="12.75" customHeight="1" x14ac:dyDescent="0.2">
      <c r="A25" s="23" t="str">
        <f>Registro!A25</f>
        <v>Elaboración de reportes administrativos de las actividades</v>
      </c>
      <c r="B25" s="23"/>
      <c r="C25" s="37" t="str">
        <f>Registro!G25</f>
        <v>20/02/2023-04/07/2023</v>
      </c>
      <c r="D25" s="37"/>
      <c r="E25" s="37"/>
      <c r="F25" s="23" t="s">
        <v>34</v>
      </c>
      <c r="G25" s="23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Registro!C34</f>
        <v>L.C. MANUEL DE JESUS CANO BUSTAMANTE</v>
      </c>
      <c r="D33" s="20"/>
      <c r="E33" s="20"/>
      <c r="G33" s="20" t="str">
        <f>Registro!F34</f>
        <v>M.C. J. y S. OFELIA ENRIQUEZ ORDAZ</v>
      </c>
      <c r="H33" s="20"/>
    </row>
    <row r="34" spans="1:8" ht="28.5" customHeight="1" x14ac:dyDescent="0.2">
      <c r="A34" s="9" t="str">
        <f>B8</f>
        <v>LC EMMANUEL MENDOZA CANELA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2023-05-22T00:27:00Z</dcterms:modified>
</cp:coreProperties>
</file>