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PORTES 2023 FEB-JULIO\"/>
    </mc:Choice>
  </mc:AlternateContent>
  <bookViews>
    <workbookView xWindow="-120" yWindow="-120" windowWidth="1560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7" i="9"/>
  <c r="A26" i="9"/>
  <c r="A25" i="9"/>
  <c r="A24" i="9"/>
  <c r="A23" i="9"/>
  <c r="A22" i="9"/>
  <c r="A21" i="9"/>
  <c r="A17" i="9"/>
  <c r="A14" i="9"/>
  <c r="B11" i="9"/>
  <c r="B8" i="9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B8" i="8"/>
  <c r="A36" i="8" s="1"/>
  <c r="D6" i="8"/>
  <c r="A27" i="7"/>
  <c r="A26" i="7"/>
  <c r="A25" i="7"/>
  <c r="A24" i="7"/>
  <c r="A23" i="7"/>
  <c r="A22" i="7"/>
  <c r="A21" i="7"/>
  <c r="A17" i="7"/>
  <c r="A14" i="7"/>
  <c r="B11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<sst xmlns="http://schemas.openxmlformats.org/spreadsheetml/2006/main" count="141" uniqueCount="62">
  <si>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</si>
  <si>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</si>
  <si>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</si>
  <si>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</si>
  <si>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</si>
  <si>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</si>
  <si>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</si>
  <si>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</si>
  <si>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</si>
  <si>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</si>
  <si>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</si>
  <si>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</si>
  <si>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</si>
  <si>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</si>
  <si>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</si>
  <si>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</si>
  <si>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</si>
  <si>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</si>
  <si>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</si>
  <si>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</si>
  <si>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</si>
  <si>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</si>
  <si>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</si>
  <si>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</si>
  <si>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</si>
  <si>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</si>
  <si>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</si>
  <si>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</si>
  <si>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</si>
  <si>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</si>
  <si>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</si>
  <si>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</si>
  <si>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</si>
  <si>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</si>
  <si>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</si>
  <si>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</si>
  <si>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</si>
  <si>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</si>
  <si>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</si>
  <si>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</si>
  <si>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ING. ANGEL RODRIGUEZ RUIZ</t>
  </si>
  <si>
    <t>4 Reportes parciales del SGI
1 Reporte Final del SGI
3 Instrumentaciones 
3 Reportes de Proyectos Individuales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</si>
  <si>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</si>
  <si>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</si>
  <si>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</si>
  <si>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</si>
  <si>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</si>
  <si>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r>
      <t>J</t>
    </r>
    <r>
      <rPr>
        <sz val="8"/>
        <color theme="1"/>
        <rFont val="Arial"/>
        <family val="2"/>
      </rPr>
      <t xml:space="preserve">efe de División de Ingeniería </t>
    </r>
  </si>
  <si>
    <t>ING.ANGEL RODRIGUEZ RUIZ</t>
  </si>
  <si>
    <t xml:space="preserve">Jefe de División de Ingeniería </t>
  </si>
  <si>
    <t>FEBRERO-JULIO-2023</t>
  </si>
  <si>
    <t>FEBREROP-JULIO 2023</t>
  </si>
  <si>
    <t>05/02/2023-06/01/2023</t>
  </si>
  <si>
    <t>05/02/2023-06/07/2023</t>
  </si>
  <si>
    <t>05/02/2023-06/06/2023</t>
  </si>
  <si>
    <t>16/03/2023-17/06/2023</t>
  </si>
  <si>
    <t>05/02/23 al 21/07/2023</t>
  </si>
  <si>
    <t>05/02/23 al 21/06/2023</t>
  </si>
  <si>
    <t>05/03/23 al 21/07/2023</t>
  </si>
  <si>
    <t>05/02/23 al 17/07/2023</t>
  </si>
  <si>
    <t>16/03/2023 al 20/06/23</t>
  </si>
  <si>
    <t>20/03/2023 al 06/06/2023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</si>
</sst>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110" zoomScaleNormal="11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6" t="s">
        <v>21</v>
      </c>
      <c r="C1" s="36"/>
      <c r="D1" s="36"/>
      <c r="E1" s="36"/>
      <c r="F1" s="36"/>
      <c r="G1" s="36"/>
    </row>
    <row r="3" spans="1:7" x14ac:dyDescent="0.2">
      <c r="A3" s="38" t="s">
        <v>23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1" t="s">
        <v>44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40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3" t="s">
        <v>51</v>
      </c>
      <c r="G9" s="23"/>
    </row>
    <row r="11" spans="1:7" ht="31.5" customHeight="1" x14ac:dyDescent="0.2">
      <c r="A11" s="4" t="s">
        <v>4</v>
      </c>
      <c r="B11" s="37" t="s">
        <v>24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41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2">
      <c r="A21" s="33" t="s">
        <v>32</v>
      </c>
      <c r="B21" s="34"/>
      <c r="C21" s="34"/>
      <c r="D21" s="34"/>
      <c r="E21" s="34"/>
      <c r="F21" s="35"/>
      <c r="G21" s="12" t="s">
        <v>52</v>
      </c>
    </row>
    <row r="22" spans="1:7" s="6" customFormat="1" x14ac:dyDescent="0.2">
      <c r="A22" s="33" t="s">
        <v>26</v>
      </c>
      <c r="B22" s="34"/>
      <c r="C22" s="34"/>
      <c r="D22" s="34"/>
      <c r="E22" s="34"/>
      <c r="F22" s="35"/>
      <c r="G22" s="12" t="s">
        <v>53</v>
      </c>
    </row>
    <row r="23" spans="1:7" s="6" customFormat="1" x14ac:dyDescent="0.2">
      <c r="A23" s="33" t="s">
        <v>27</v>
      </c>
      <c r="B23" s="34"/>
      <c r="C23" s="34"/>
      <c r="D23" s="34"/>
      <c r="E23" s="34"/>
      <c r="F23" s="35"/>
      <c r="G23" s="12" t="s">
        <v>54</v>
      </c>
    </row>
    <row r="24" spans="1:7" s="6" customFormat="1" x14ac:dyDescent="0.2">
      <c r="A24" s="33" t="s">
        <v>28</v>
      </c>
      <c r="B24" s="34"/>
      <c r="C24" s="34"/>
      <c r="D24" s="34"/>
      <c r="E24" s="34"/>
      <c r="F24" s="35"/>
      <c r="G24" s="12" t="s">
        <v>53</v>
      </c>
    </row>
    <row r="25" spans="1:7" s="6" customFormat="1" x14ac:dyDescent="0.2">
      <c r="A25" s="33" t="s">
        <v>29</v>
      </c>
      <c r="B25" s="34"/>
      <c r="C25" s="34"/>
      <c r="D25" s="34"/>
      <c r="E25" s="34"/>
      <c r="F25" s="35"/>
      <c r="G25" s="12" t="s">
        <v>53</v>
      </c>
    </row>
    <row r="26" spans="1:7" s="6" customFormat="1" x14ac:dyDescent="0.2">
      <c r="A26" s="33" t="s">
        <v>30</v>
      </c>
      <c r="B26" s="34"/>
      <c r="C26" s="34"/>
      <c r="D26" s="34"/>
      <c r="E26" s="34"/>
      <c r="F26" s="35"/>
      <c r="G26" s="12" t="s">
        <v>55</v>
      </c>
    </row>
    <row r="27" spans="1:7" s="6" customFormat="1" x14ac:dyDescent="0.2">
      <c r="A27" s="33" t="s">
        <v>31</v>
      </c>
      <c r="B27" s="34"/>
      <c r="C27" s="34"/>
      <c r="D27" s="34"/>
      <c r="E27" s="34"/>
      <c r="F27" s="35"/>
      <c r="G27" s="12" t="s">
        <v>53</v>
      </c>
    </row>
    <row r="28" spans="1:7" s="6" customFormat="1" x14ac:dyDescent="0.2">
      <c r="A28" s="33"/>
      <c r="B28" s="34"/>
      <c r="C28" s="34"/>
      <c r="D28" s="34"/>
      <c r="E28" s="34"/>
      <c r="F28" s="35"/>
      <c r="G28" s="12"/>
    </row>
    <row r="29" spans="1:7" s="6" customFormat="1" x14ac:dyDescent="0.2">
      <c r="A29" s="33"/>
      <c r="B29" s="34"/>
      <c r="C29" s="34"/>
      <c r="D29" s="34"/>
      <c r="E29" s="34"/>
      <c r="F29" s="35"/>
      <c r="G29" s="12"/>
    </row>
    <row r="30" spans="1:7" s="6" customFormat="1" x14ac:dyDescent="0.2">
      <c r="A30" s="33"/>
      <c r="B30" s="34"/>
      <c r="C30" s="34"/>
      <c r="D30" s="34"/>
      <c r="E30" s="34"/>
      <c r="F30" s="35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ING. ANGEL RODRIGUEZ RUIZ</v>
      </c>
      <c r="C36" s="24" t="s">
        <v>43</v>
      </c>
      <c r="D36" s="25"/>
      <c r="E36"/>
      <c r="F36" s="24" t="s">
        <v>45</v>
      </c>
      <c r="G36" s="28"/>
    </row>
    <row r="37" spans="1:7" ht="28.5" customHeight="1" x14ac:dyDescent="0.2">
      <c r="A37" s="10" t="s">
        <v>15</v>
      </c>
      <c r="C37" s="26" t="s">
        <v>42</v>
      </c>
      <c r="D37" s="27"/>
      <c r="F37" s="29" t="s">
        <v>14</v>
      </c>
      <c r="G37" s="29"/>
    </row>
    <row r="39" spans="1:7" x14ac:dyDescent="0.2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44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ANGEL RODRIGUEZ RUIZ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9"/>
      <c r="F9" s="4" t="s">
        <v>11</v>
      </c>
      <c r="G9" s="23" t="s">
        <v>50</v>
      </c>
      <c r="H9" s="23"/>
    </row>
    <row r="11" spans="1:8" ht="31.5" customHeight="1" x14ac:dyDescent="0.2">
      <c r="A11" s="4" t="s">
        <v>4</v>
      </c>
      <c r="B11" s="37" t="str">
        <f>Registro!B11</f>
        <v>DOCENCIA (PREPARACION DE CLASES, CORRECCION DE EXAMENES, REDACCION.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4 Reportes parciales del SGI
1 Reporte Final del SGI
3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42" t="s">
        <v>56</v>
      </c>
      <c r="D21" s="42"/>
      <c r="E21" s="42"/>
      <c r="F21" s="43" t="s">
        <v>33</v>
      </c>
      <c r="G21" s="43"/>
      <c r="H21" s="11">
        <v>0.33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42" t="s">
        <v>57</v>
      </c>
      <c r="D22" s="42"/>
      <c r="E22" s="42"/>
      <c r="F22" s="22" t="s">
        <v>34</v>
      </c>
      <c r="G22" s="22"/>
      <c r="H22" s="11">
        <v>0.33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42" t="s">
        <v>58</v>
      </c>
      <c r="D23" s="42"/>
      <c r="E23" s="42"/>
      <c r="F23" s="22" t="s">
        <v>35</v>
      </c>
      <c r="G23" s="22"/>
      <c r="H23" s="11">
        <v>0.33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42" t="s">
        <v>56</v>
      </c>
      <c r="D24" s="42"/>
      <c r="E24" s="42"/>
      <c r="F24" s="43" t="s">
        <v>36</v>
      </c>
      <c r="G24" s="43"/>
      <c r="H24" s="11">
        <v>0.33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42" t="s">
        <v>59</v>
      </c>
      <c r="D25" s="42"/>
      <c r="E25" s="42"/>
      <c r="F25" s="43" t="s">
        <v>37</v>
      </c>
      <c r="G25" s="43"/>
      <c r="H25" s="11">
        <v>0.33</v>
      </c>
    </row>
    <row r="26" spans="1:8" s="6" customFormat="1" ht="35.25" customHeight="1" x14ac:dyDescent="0.2">
      <c r="A26" s="22" t="str">
        <f>Registro!A26</f>
        <v>Asesoría Extra clases de las asignaturas</v>
      </c>
      <c r="B26" s="22"/>
      <c r="C26" s="42" t="s">
        <v>60</v>
      </c>
      <c r="D26" s="42"/>
      <c r="E26" s="42"/>
      <c r="F26" s="22" t="s">
        <v>38</v>
      </c>
      <c r="G26" s="22"/>
      <c r="H26" s="11">
        <v>0.33</v>
      </c>
    </row>
    <row r="27" spans="1:8" s="6" customFormat="1" ht="35.25" customHeight="1" x14ac:dyDescent="0.2">
      <c r="A27" s="22" t="str">
        <f>Registro!A27</f>
        <v>Elaboración de reportes administrativos de las actividades</v>
      </c>
      <c r="B27" s="22"/>
      <c r="C27" s="42" t="s">
        <v>61</v>
      </c>
      <c r="D27" s="42"/>
      <c r="E27" s="42"/>
      <c r="F27" s="22" t="s">
        <v>39</v>
      </c>
      <c r="G27" s="22"/>
      <c r="H27" s="11">
        <v>0.66</v>
      </c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40</v>
      </c>
      <c r="C35" s="24" t="s">
        <v>43</v>
      </c>
      <c r="D35" s="28"/>
      <c r="E35" s="28"/>
      <c r="G35" s="24" t="s">
        <v>45</v>
      </c>
      <c r="H35" s="28"/>
    </row>
    <row r="36" spans="1:8" ht="28.5" customHeight="1" x14ac:dyDescent="0.2">
      <c r="A36" s="10" t="s">
        <v>46</v>
      </c>
      <c r="C36" s="46" t="s">
        <v>47</v>
      </c>
      <c r="D36" s="46"/>
      <c r="E36" s="46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ANGEL RODRIGUEZ RUIZ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9"/>
      <c r="F9" s="4" t="s">
        <v>11</v>
      </c>
      <c r="G9" s="23" t="s">
        <v>50</v>
      </c>
      <c r="H9" s="23"/>
    </row>
    <row r="11" spans="1:8" x14ac:dyDescent="0.2">
      <c r="A11" s="4" t="s">
        <v>4</v>
      </c>
      <c r="B11" s="28" t="str">
        <f>Registro!B11</f>
        <v>DOCENCIA (PREPARACION DE CLASES, CORRECCION DE EXAMENES, REDACCION.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3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42" t="s">
        <v>56</v>
      </c>
      <c r="D21" s="42"/>
      <c r="E21" s="42"/>
      <c r="F21" s="43" t="s">
        <v>33</v>
      </c>
      <c r="G21" s="43"/>
      <c r="H21" s="11">
        <v>0.66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42" t="s">
        <v>57</v>
      </c>
      <c r="D22" s="42"/>
      <c r="E22" s="42"/>
      <c r="F22" s="22" t="s">
        <v>34</v>
      </c>
      <c r="G22" s="22"/>
      <c r="H22" s="11">
        <v>0.66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42" t="s">
        <v>58</v>
      </c>
      <c r="D23" s="42"/>
      <c r="E23" s="42"/>
      <c r="F23" s="22" t="s">
        <v>35</v>
      </c>
      <c r="G23" s="22"/>
      <c r="H23" s="11">
        <v>0.66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42" t="s">
        <v>56</v>
      </c>
      <c r="D24" s="42"/>
      <c r="E24" s="42"/>
      <c r="F24" s="43" t="s">
        <v>36</v>
      </c>
      <c r="G24" s="43"/>
      <c r="H24" s="11">
        <v>0.66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42" t="s">
        <v>59</v>
      </c>
      <c r="D25" s="42"/>
      <c r="E25" s="42"/>
      <c r="F25" s="43" t="s">
        <v>37</v>
      </c>
      <c r="G25" s="43"/>
      <c r="H25" s="11">
        <v>0.66</v>
      </c>
    </row>
    <row r="26" spans="1:8" s="6" customFormat="1" ht="35.25" customHeight="1" x14ac:dyDescent="0.2">
      <c r="A26" s="22" t="str">
        <f>Registro!A26</f>
        <v>Asesoría Extra clases de las asignaturas</v>
      </c>
      <c r="B26" s="22"/>
      <c r="C26" s="42" t="s">
        <v>60</v>
      </c>
      <c r="D26" s="42"/>
      <c r="E26" s="42"/>
      <c r="F26" s="22" t="s">
        <v>38</v>
      </c>
      <c r="G26" s="22"/>
      <c r="H26" s="11">
        <v>0.66</v>
      </c>
    </row>
    <row r="27" spans="1:8" s="6" customFormat="1" ht="35.25" customHeight="1" x14ac:dyDescent="0.2">
      <c r="A27" s="22" t="str">
        <f>Registro!A27</f>
        <v>Elaboración de reportes administrativos de las actividades</v>
      </c>
      <c r="B27" s="22"/>
      <c r="C27" s="42" t="s">
        <v>61</v>
      </c>
      <c r="D27" s="42"/>
      <c r="E27" s="42"/>
      <c r="F27" s="22" t="s">
        <v>39</v>
      </c>
      <c r="G27" s="22"/>
      <c r="H27" s="11">
        <v>0.66</v>
      </c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M.I.I ESTEBAN DOMINGUEZ FISCAL</v>
      </c>
      <c r="D35" s="28"/>
      <c r="E35" s="28"/>
      <c r="G35" s="28" t="str">
        <f>Registro!F36</f>
        <v>MCJYS OFELIA ENRIQUEZ ORDAZ</v>
      </c>
      <c r="H35" s="28"/>
    </row>
    <row r="36" spans="1:8" ht="28.5" customHeight="1" x14ac:dyDescent="0.2">
      <c r="A36" s="10" t="str">
        <f>B8</f>
        <v>ING. ANGEL RODRIGUEZ RUIZ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8.28515625" style="1" customWidth="1"/>
    <col min="3" max="4" width="6.5703125" style="1" customWidth="1"/>
    <col min="5" max="5" width="10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ANGEL RODRIGUEZ RUIZ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9"/>
      <c r="F9" s="4" t="s">
        <v>11</v>
      </c>
      <c r="G9" s="23" t="s">
        <v>50</v>
      </c>
      <c r="H9" s="23"/>
    </row>
    <row r="11" spans="1:8" x14ac:dyDescent="0.2">
      <c r="A11" s="4" t="s">
        <v>4</v>
      </c>
      <c r="B11" s="28" t="str">
        <f>Registro!B11</f>
        <v>DOCENCIA (PREPARACION DE CLASES, CORRECCION DE EXAMENES, REDACCION.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3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3" t="str">
        <f>Registro!A21</f>
        <v>Preparación de clases de materias de acuerdo al horario de clases asignado en este semestre.</v>
      </c>
      <c r="B21" s="43"/>
      <c r="C21" s="42">
        <v>45098</v>
      </c>
      <c r="D21" s="42"/>
      <c r="E21" s="42"/>
      <c r="F21" s="43" t="s">
        <v>33</v>
      </c>
      <c r="G21" s="43"/>
      <c r="H21" s="11">
        <v>1</v>
      </c>
    </row>
    <row r="22" spans="1:8" s="6" customFormat="1" x14ac:dyDescent="0.2">
      <c r="A22" s="43" t="str">
        <f>Registro!A22</f>
        <v>Elaboración, aplicación y calificación de exámenes</v>
      </c>
      <c r="B22" s="43"/>
      <c r="C22" s="42">
        <v>45098</v>
      </c>
      <c r="D22" s="42"/>
      <c r="E22" s="42"/>
      <c r="F22" s="22" t="s">
        <v>34</v>
      </c>
      <c r="G22" s="22"/>
      <c r="H22" s="11">
        <v>1</v>
      </c>
    </row>
    <row r="23" spans="1:8" s="6" customFormat="1" x14ac:dyDescent="0.2">
      <c r="A23" s="43" t="str">
        <f>Registro!A23</f>
        <v>Investigación Documental del contenido de las asignaturas</v>
      </c>
      <c r="B23" s="43"/>
      <c r="C23" s="42">
        <v>45098</v>
      </c>
      <c r="D23" s="42"/>
      <c r="E23" s="42"/>
      <c r="F23" s="22" t="s">
        <v>35</v>
      </c>
      <c r="G23" s="22"/>
      <c r="H23" s="11">
        <v>1</v>
      </c>
    </row>
    <row r="24" spans="1:8" s="6" customFormat="1" x14ac:dyDescent="0.2">
      <c r="A24" s="43" t="str">
        <f>Registro!A24</f>
        <v>Proceso de evalución de los trabajos de los alumnos.</v>
      </c>
      <c r="B24" s="43"/>
      <c r="C24" s="42">
        <v>45006</v>
      </c>
      <c r="D24" s="42"/>
      <c r="E24" s="42"/>
      <c r="F24" s="43" t="s">
        <v>36</v>
      </c>
      <c r="G24" s="43"/>
      <c r="H24" s="11">
        <v>1</v>
      </c>
    </row>
    <row r="25" spans="1:8" s="6" customFormat="1" x14ac:dyDescent="0.2">
      <c r="A25" s="43" t="str">
        <f>Registro!A25</f>
        <v>Preparación de material didáctico para cada tema de las materias antes citadas</v>
      </c>
      <c r="B25" s="43"/>
      <c r="C25" s="42">
        <v>45098</v>
      </c>
      <c r="D25" s="42"/>
      <c r="E25" s="42"/>
      <c r="F25" s="43" t="s">
        <v>37</v>
      </c>
      <c r="G25" s="43"/>
      <c r="H25" s="11">
        <v>1</v>
      </c>
    </row>
    <row r="26" spans="1:8" s="6" customFormat="1" x14ac:dyDescent="0.2">
      <c r="A26" s="43" t="str">
        <f>Registro!A26</f>
        <v>Asesoría Extra clases de las asignaturas</v>
      </c>
      <c r="B26" s="43"/>
      <c r="C26" s="42">
        <v>45006</v>
      </c>
      <c r="D26" s="42"/>
      <c r="E26" s="42"/>
      <c r="F26" s="22" t="s">
        <v>38</v>
      </c>
      <c r="G26" s="22"/>
      <c r="H26" s="11">
        <v>1</v>
      </c>
    </row>
    <row r="27" spans="1:8" s="6" customFormat="1" x14ac:dyDescent="0.2">
      <c r="A27" s="43" t="str">
        <f>Registro!A27</f>
        <v>Elaboración de reportes administrativos de las actividades</v>
      </c>
      <c r="B27" s="43"/>
      <c r="C27" s="42">
        <v>45006</v>
      </c>
      <c r="D27" s="42"/>
      <c r="E27" s="42"/>
      <c r="F27" s="22" t="s">
        <v>39</v>
      </c>
      <c r="G27" s="22"/>
      <c r="H27" s="11">
        <v>1</v>
      </c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48</v>
      </c>
      <c r="C35" s="24" t="str">
        <f>Registro!C36</f>
        <v>M.I.I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2">
      <c r="A36" s="10" t="s">
        <v>46</v>
      </c>
      <c r="C36" s="47" t="s">
        <v>49</v>
      </c>
      <c r="D36" s="47"/>
      <c r="E36" s="47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2023-06-27T14:33:31Z</dcterms:modified>
</cp:coreProperties>
</file>