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G35" i="9" l="1"/>
  <c r="C35" i="9"/>
  <c r="A27" i="9"/>
  <c r="A26" i="9"/>
  <c r="A25" i="9"/>
  <c r="A24" i="9"/>
  <c r="A23" i="9"/>
  <c r="A22" i="9"/>
  <c r="A21" i="9"/>
  <c r="A17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A27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<sst xmlns="http://schemas.openxmlformats.org/spreadsheetml/2006/main" count="172" uniqueCount="56">
  <si>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</si>
  <si>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</si>
  <si>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</si>
  <si>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</si>
  <si>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</si>
  <si>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</si>
  <si>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</si>
  <si>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</si>
  <si>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</si>
  <si>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</si>
  <si>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</si>
  <si>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</si>
  <si>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</si>
  <si>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</si>
  <si>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</si>
  <si>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</si>
  <si>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</si>
  <si>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</si>
  <si>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</si>
  <si>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</si>
  <si>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</si>
  <si>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</si>
  <si>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</si>
  <si>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</si>
  <si>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</si>
  <si>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</si>
  <si>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</si>
  <si>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</si>
  <si>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</si>
  <si>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</si>
  <si>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</si>
  <si>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</si>
  <si>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</si>
  <si>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</si>
  <si>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</si>
  <si>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</si>
  <si>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</si>
  <si>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</si>
  <si>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</si>
  <si>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</si>
  <si>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</si>
  <si>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</si>
  <si>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</si>
  <si>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</si>
  <si>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>ASESORIA/TALLER MATERIA</t>
  </si>
  <si>
    <t xml:space="preserve">3 Reportes parciales del SGI
3 asesorias extraclases por grupos
</t>
  </si>
  <si>
    <t>Presentacion del grupo</t>
  </si>
  <si>
    <t>Analizar las problematicas existentes de las materias</t>
  </si>
  <si>
    <t>Disminuir los indices de desercion y reprobacion en el programa de la carrera de Ingenieria electromecanica.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</si>
  <si>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</si>
  <si>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</si>
  <si>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</si>
  <si>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</si>
  <si>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</si>
  <si>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FEBRERO-JULIO -2023</t>
  </si>
  <si>
    <t>FEBRERO-JULIO-2023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</si>
</sst>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G21" sqref="G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41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">
      <c r="A11" s="4" t="s">
        <v>4</v>
      </c>
      <c r="B11" s="37" t="s">
        <v>44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22" t="s">
        <v>45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5" customFormat="1" x14ac:dyDescent="0.2">
      <c r="A21" s="33" t="s">
        <v>46</v>
      </c>
      <c r="B21" s="34"/>
      <c r="C21" s="34"/>
      <c r="D21" s="34"/>
      <c r="E21" s="34"/>
      <c r="F21" s="35"/>
      <c r="G21" s="11" t="s">
        <v>51</v>
      </c>
    </row>
    <row r="22" spans="1:7" s="5" customFormat="1" x14ac:dyDescent="0.2">
      <c r="A22" s="33" t="s">
        <v>47</v>
      </c>
      <c r="B22" s="34"/>
      <c r="C22" s="34"/>
      <c r="D22" s="34"/>
      <c r="E22" s="34"/>
      <c r="F22" s="35"/>
      <c r="G22" s="11" t="s">
        <v>52</v>
      </c>
    </row>
    <row r="23" spans="1:7" s="5" customFormat="1" x14ac:dyDescent="0.2">
      <c r="A23" s="33" t="s">
        <v>25</v>
      </c>
      <c r="B23" s="34"/>
      <c r="C23" s="34"/>
      <c r="D23" s="34"/>
      <c r="E23" s="34"/>
      <c r="F23" s="35"/>
      <c r="G23" s="11" t="s">
        <v>51</v>
      </c>
    </row>
    <row r="24" spans="1:7" s="5" customFormat="1" x14ac:dyDescent="0.2">
      <c r="A24" s="33" t="s">
        <v>26</v>
      </c>
      <c r="B24" s="34"/>
      <c r="C24" s="34"/>
      <c r="D24" s="34"/>
      <c r="E24" s="34"/>
      <c r="F24" s="35"/>
      <c r="G24" s="11" t="s">
        <v>52</v>
      </c>
    </row>
    <row r="25" spans="1:7" s="5" customFormat="1" x14ac:dyDescent="0.2">
      <c r="A25" s="33" t="s">
        <v>27</v>
      </c>
      <c r="B25" s="34"/>
      <c r="C25" s="34"/>
      <c r="D25" s="34"/>
      <c r="E25" s="34"/>
      <c r="F25" s="35"/>
      <c r="G25" s="11" t="s">
        <v>52</v>
      </c>
    </row>
    <row r="26" spans="1:7" s="5" customFormat="1" x14ac:dyDescent="0.2">
      <c r="A26" s="33" t="s">
        <v>28</v>
      </c>
      <c r="B26" s="34"/>
      <c r="C26" s="34"/>
      <c r="D26" s="34"/>
      <c r="E26" s="34"/>
      <c r="F26" s="35"/>
      <c r="G26" s="11" t="s">
        <v>53</v>
      </c>
    </row>
    <row r="27" spans="1:7" s="5" customFormat="1" x14ac:dyDescent="0.2">
      <c r="A27" s="33" t="s">
        <v>29</v>
      </c>
      <c r="B27" s="34"/>
      <c r="C27" s="34"/>
      <c r="D27" s="34"/>
      <c r="E27" s="34"/>
      <c r="F27" s="35"/>
      <c r="G27" s="11" t="s">
        <v>30</v>
      </c>
    </row>
    <row r="28" spans="1:7" s="5" customFormat="1" x14ac:dyDescent="0.2">
      <c r="A28" s="33"/>
      <c r="B28" s="34"/>
      <c r="C28" s="34"/>
      <c r="D28" s="34"/>
      <c r="E28" s="34"/>
      <c r="F28" s="35"/>
      <c r="G28" s="11"/>
    </row>
    <row r="29" spans="1:7" s="5" customFormat="1" x14ac:dyDescent="0.2">
      <c r="A29" s="33"/>
      <c r="B29" s="34"/>
      <c r="C29" s="34"/>
      <c r="D29" s="34"/>
      <c r="E29" s="34"/>
      <c r="F29" s="35"/>
      <c r="G29" s="11"/>
    </row>
    <row r="30" spans="1:7" s="5" customFormat="1" x14ac:dyDescent="0.2">
      <c r="A30" s="33"/>
      <c r="B30" s="34"/>
      <c r="C30" s="34"/>
      <c r="D30" s="34"/>
      <c r="E30" s="34"/>
      <c r="F30" s="35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24" t="s">
        <v>40</v>
      </c>
      <c r="D36" s="25"/>
      <c r="E36"/>
      <c r="F36" s="24" t="s">
        <v>42</v>
      </c>
      <c r="G36" s="28"/>
    </row>
    <row r="37" spans="1:7" ht="28.5" customHeight="1" x14ac:dyDescent="0.2">
      <c r="A37" s="9" t="s">
        <v>15</v>
      </c>
      <c r="C37" s="26" t="s">
        <v>39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41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3" t="s">
        <v>54</v>
      </c>
      <c r="H9" s="23"/>
    </row>
    <row r="11" spans="1:8" ht="31.5" customHeight="1" x14ac:dyDescent="0.2">
      <c r="A11" s="4" t="s">
        <v>4</v>
      </c>
      <c r="B11" s="37" t="str">
        <f>Registro!B11</f>
        <v>ASESORIA/TALLER MATERIA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">
        <v>48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2" t="str">
        <f>Registro!A21</f>
        <v>Presentacion del grupo</v>
      </c>
      <c r="B21" s="22"/>
      <c r="C21" s="42" t="s">
        <v>51</v>
      </c>
      <c r="D21" s="43" t="s">
        <v>51</v>
      </c>
      <c r="E21" s="44" t="s">
        <v>51</v>
      </c>
      <c r="F21" s="45" t="s">
        <v>31</v>
      </c>
      <c r="G21" s="45"/>
      <c r="H21" s="10">
        <v>0.33</v>
      </c>
    </row>
    <row r="22" spans="1:8" s="5" customFormat="1" ht="35.25" customHeight="1" x14ac:dyDescent="0.2">
      <c r="A22" s="22" t="str">
        <f>Registro!A22</f>
        <v>Analizar las problematicas existentes de las materias</v>
      </c>
      <c r="B22" s="22"/>
      <c r="C22" s="42" t="s">
        <v>52</v>
      </c>
      <c r="D22" s="43" t="s">
        <v>52</v>
      </c>
      <c r="E22" s="44" t="s">
        <v>52</v>
      </c>
      <c r="F22" s="22" t="s">
        <v>32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>Investigación Documental del contenido de las asignaturas</v>
      </c>
      <c r="B23" s="22"/>
      <c r="C23" s="42" t="s">
        <v>51</v>
      </c>
      <c r="D23" s="43" t="s">
        <v>51</v>
      </c>
      <c r="E23" s="44" t="s">
        <v>51</v>
      </c>
      <c r="F23" s="22" t="s">
        <v>33</v>
      </c>
      <c r="G23" s="22"/>
      <c r="H23" s="10">
        <v>0.33</v>
      </c>
    </row>
    <row r="24" spans="1:8" s="5" customFormat="1" ht="35.25" customHeight="1" x14ac:dyDescent="0.2">
      <c r="A24" s="22" t="str">
        <f>Registro!A24</f>
        <v>Proceso de evalución de los trabajos de los alumnos.</v>
      </c>
      <c r="B24" s="22"/>
      <c r="C24" s="42" t="s">
        <v>52</v>
      </c>
      <c r="D24" s="43" t="s">
        <v>52</v>
      </c>
      <c r="E24" s="44" t="s">
        <v>52</v>
      </c>
      <c r="F24" s="45" t="s">
        <v>34</v>
      </c>
      <c r="G24" s="45"/>
      <c r="H24" s="10">
        <v>0.33</v>
      </c>
    </row>
    <row r="25" spans="1:8" s="5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">
        <v>52</v>
      </c>
      <c r="D25" s="43" t="s">
        <v>52</v>
      </c>
      <c r="E25" s="44" t="s">
        <v>52</v>
      </c>
      <c r="F25" s="45" t="s">
        <v>35</v>
      </c>
      <c r="G25" s="45"/>
      <c r="H25" s="10">
        <v>0.33</v>
      </c>
    </row>
    <row r="26" spans="1:8" s="5" customFormat="1" ht="35.25" customHeight="1" x14ac:dyDescent="0.2">
      <c r="A26" s="22" t="str">
        <f>Registro!A26</f>
        <v>Asesoría Extra clases de las asignaturas</v>
      </c>
      <c r="B26" s="22"/>
      <c r="C26" s="42" t="s">
        <v>53</v>
      </c>
      <c r="D26" s="43" t="s">
        <v>53</v>
      </c>
      <c r="E26" s="44" t="s">
        <v>53</v>
      </c>
      <c r="F26" s="22" t="s">
        <v>36</v>
      </c>
      <c r="G26" s="22"/>
      <c r="H26" s="10">
        <v>0.33</v>
      </c>
    </row>
    <row r="27" spans="1:8" s="5" customFormat="1" ht="35.25" customHeight="1" x14ac:dyDescent="0.2">
      <c r="A27" s="22" t="str">
        <f>Registro!A27</f>
        <v>Elaboración de reportes administrativos de las actividades</v>
      </c>
      <c r="B27" s="22"/>
      <c r="C27" s="42" t="s">
        <v>52</v>
      </c>
      <c r="D27" s="43" t="s">
        <v>30</v>
      </c>
      <c r="E27" s="44" t="s">
        <v>30</v>
      </c>
      <c r="F27" s="22" t="s">
        <v>37</v>
      </c>
      <c r="G27" s="22"/>
      <c r="H27" s="10">
        <v>0.33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38</v>
      </c>
      <c r="B35" s="16"/>
      <c r="C35" s="24" t="str">
        <f>Registro!C36</f>
        <v>M.I.I ESTEBAN DOMINGUEZ FISCAL</v>
      </c>
      <c r="D35" s="24"/>
      <c r="E35" s="24"/>
      <c r="G35" s="24" t="s">
        <v>42</v>
      </c>
      <c r="H35" s="28"/>
    </row>
    <row r="36" spans="1:8" ht="28.5" customHeight="1" x14ac:dyDescent="0.2">
      <c r="A36" s="9" t="s">
        <v>43</v>
      </c>
      <c r="C36" s="49" t="s">
        <v>50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3" t="s">
        <v>55</v>
      </c>
      <c r="H9" s="23"/>
    </row>
    <row r="11" spans="1:8" x14ac:dyDescent="0.2">
      <c r="A11" s="4" t="s">
        <v>4</v>
      </c>
      <c r="B11" s="28" t="str">
        <f>Registro!B11</f>
        <v>ASESORIA/TALLER MATERIA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3 Reportes parciales del SGI
3 asesorias extraclases por grupos
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2" t="str">
        <f>Registro!A21</f>
        <v>Presentacion del grupo</v>
      </c>
      <c r="B21" s="22"/>
      <c r="C21" s="42" t="s">
        <v>51</v>
      </c>
      <c r="D21" s="43" t="s">
        <v>51</v>
      </c>
      <c r="E21" s="44" t="s">
        <v>51</v>
      </c>
      <c r="F21" s="45" t="s">
        <v>31</v>
      </c>
      <c r="G21" s="45"/>
      <c r="H21" s="10">
        <v>0.66</v>
      </c>
    </row>
    <row r="22" spans="1:8" s="5" customFormat="1" ht="35.25" customHeight="1" x14ac:dyDescent="0.2">
      <c r="A22" s="22" t="str">
        <f>Registro!A22</f>
        <v>Analizar las problematicas existentes de las materias</v>
      </c>
      <c r="B22" s="22"/>
      <c r="C22" s="42" t="s">
        <v>52</v>
      </c>
      <c r="D22" s="43" t="s">
        <v>52</v>
      </c>
      <c r="E22" s="44" t="s">
        <v>52</v>
      </c>
      <c r="F22" s="22" t="s">
        <v>32</v>
      </c>
      <c r="G22" s="22"/>
      <c r="H22" s="10">
        <v>0.66</v>
      </c>
    </row>
    <row r="23" spans="1:8" s="5" customFormat="1" ht="35.25" customHeight="1" x14ac:dyDescent="0.2">
      <c r="A23" s="22" t="str">
        <f>Registro!A23</f>
        <v>Investigación Documental del contenido de las asignaturas</v>
      </c>
      <c r="B23" s="22"/>
      <c r="C23" s="42" t="s">
        <v>51</v>
      </c>
      <c r="D23" s="43" t="s">
        <v>51</v>
      </c>
      <c r="E23" s="44" t="s">
        <v>51</v>
      </c>
      <c r="F23" s="22" t="s">
        <v>33</v>
      </c>
      <c r="G23" s="22"/>
      <c r="H23" s="10">
        <v>0.66</v>
      </c>
    </row>
    <row r="24" spans="1:8" s="5" customFormat="1" ht="35.25" customHeight="1" x14ac:dyDescent="0.2">
      <c r="A24" s="22" t="str">
        <f>Registro!A24</f>
        <v>Proceso de evalución de los trabajos de los alumnos.</v>
      </c>
      <c r="B24" s="22"/>
      <c r="C24" s="42" t="s">
        <v>52</v>
      </c>
      <c r="D24" s="43" t="s">
        <v>52</v>
      </c>
      <c r="E24" s="44" t="s">
        <v>52</v>
      </c>
      <c r="F24" s="45" t="s">
        <v>34</v>
      </c>
      <c r="G24" s="45"/>
      <c r="H24" s="10">
        <v>0.66</v>
      </c>
    </row>
    <row r="25" spans="1:8" s="5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">
        <v>52</v>
      </c>
      <c r="D25" s="43" t="s">
        <v>52</v>
      </c>
      <c r="E25" s="44" t="s">
        <v>52</v>
      </c>
      <c r="F25" s="45" t="s">
        <v>35</v>
      </c>
      <c r="G25" s="45"/>
      <c r="H25" s="10">
        <v>0.66</v>
      </c>
    </row>
    <row r="26" spans="1:8" s="5" customFormat="1" ht="35.25" customHeight="1" x14ac:dyDescent="0.2">
      <c r="A26" s="22" t="str">
        <f>Registro!A26</f>
        <v>Asesoría Extra clases de las asignaturas</v>
      </c>
      <c r="B26" s="22"/>
      <c r="C26" s="42" t="s">
        <v>53</v>
      </c>
      <c r="D26" s="43" t="s">
        <v>53</v>
      </c>
      <c r="E26" s="44" t="s">
        <v>53</v>
      </c>
      <c r="F26" s="22" t="s">
        <v>36</v>
      </c>
      <c r="G26" s="22"/>
      <c r="H26" s="10">
        <v>0.66</v>
      </c>
    </row>
    <row r="27" spans="1:8" s="5" customFormat="1" ht="35.25" customHeight="1" x14ac:dyDescent="0.2">
      <c r="A27" s="22" t="str">
        <f>Registro!A27</f>
        <v>Elaboración de reportes administrativos de las actividades</v>
      </c>
      <c r="B27" s="22"/>
      <c r="C27" s="42" t="s">
        <v>52</v>
      </c>
      <c r="D27" s="43" t="s">
        <v>30</v>
      </c>
      <c r="E27" s="44" t="s">
        <v>30</v>
      </c>
      <c r="F27" s="22" t="s">
        <v>37</v>
      </c>
      <c r="G27" s="22"/>
      <c r="H27" s="10">
        <v>0.66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38</v>
      </c>
      <c r="C35" s="24" t="str">
        <f>Registro!C36</f>
        <v>M.I.I ESTEBAN DOMINGUEZ FISCAL</v>
      </c>
      <c r="D35" s="24"/>
      <c r="E35" s="24"/>
      <c r="G35" s="24" t="s">
        <v>42</v>
      </c>
      <c r="H35" s="28"/>
    </row>
    <row r="36" spans="1:8" ht="28.5" customHeight="1" x14ac:dyDescent="0.2">
      <c r="A36" s="9" t="s">
        <v>43</v>
      </c>
      <c r="C36" s="50" t="s">
        <v>49</v>
      </c>
      <c r="D36" s="50"/>
      <c r="E36" s="50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3" t="s">
        <v>55</v>
      </c>
      <c r="H9" s="23"/>
    </row>
    <row r="11" spans="1:8" x14ac:dyDescent="0.2">
      <c r="A11" s="4" t="s">
        <v>4</v>
      </c>
      <c r="B11" s="28" t="str">
        <f>Registro!B11</f>
        <v>ASESORIA/TALLER MATERIA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3 Reportes parciales del SGI
3 asesorias extraclases por grupos
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x14ac:dyDescent="0.2">
      <c r="A21" s="45" t="str">
        <f>Registro!A21</f>
        <v>Presentacion del grupo</v>
      </c>
      <c r="B21" s="45"/>
      <c r="C21" s="48">
        <v>45098</v>
      </c>
      <c r="D21" s="48"/>
      <c r="E21" s="48"/>
      <c r="F21" s="45" t="s">
        <v>31</v>
      </c>
      <c r="G21" s="45"/>
      <c r="H21" s="10">
        <v>1</v>
      </c>
    </row>
    <row r="22" spans="1:8" s="5" customFormat="1" x14ac:dyDescent="0.2">
      <c r="A22" s="45" t="str">
        <f>Registro!A22</f>
        <v>Analizar las problematicas existentes de las materias</v>
      </c>
      <c r="B22" s="45"/>
      <c r="C22" s="48">
        <v>45098</v>
      </c>
      <c r="D22" s="48"/>
      <c r="E22" s="48"/>
      <c r="F22" s="22" t="s">
        <v>32</v>
      </c>
      <c r="G22" s="22"/>
      <c r="H22" s="10">
        <v>1</v>
      </c>
    </row>
    <row r="23" spans="1:8" s="5" customFormat="1" x14ac:dyDescent="0.2">
      <c r="A23" s="45" t="str">
        <f>Registro!A23</f>
        <v>Investigación Documental del contenido de las asignaturas</v>
      </c>
      <c r="B23" s="45"/>
      <c r="C23" s="48">
        <v>45098</v>
      </c>
      <c r="D23" s="48"/>
      <c r="E23" s="48"/>
      <c r="F23" s="22" t="s">
        <v>33</v>
      </c>
      <c r="G23" s="22"/>
      <c r="H23" s="10">
        <v>1</v>
      </c>
    </row>
    <row r="24" spans="1:8" s="5" customFormat="1" x14ac:dyDescent="0.2">
      <c r="A24" s="45" t="str">
        <f>Registro!A24</f>
        <v>Proceso de evalución de los trabajos de los alumnos.</v>
      </c>
      <c r="B24" s="45"/>
      <c r="C24" s="48">
        <v>45098</v>
      </c>
      <c r="D24" s="48"/>
      <c r="E24" s="48"/>
      <c r="F24" s="45" t="s">
        <v>34</v>
      </c>
      <c r="G24" s="45"/>
      <c r="H24" s="10">
        <v>1</v>
      </c>
    </row>
    <row r="25" spans="1:8" s="5" customFormat="1" x14ac:dyDescent="0.2">
      <c r="A25" s="45" t="str">
        <f>Registro!A25</f>
        <v>Preparación de material didáctico para cada tema de las materias antes citadas</v>
      </c>
      <c r="B25" s="45"/>
      <c r="C25" s="48">
        <v>45098</v>
      </c>
      <c r="D25" s="48"/>
      <c r="E25" s="48"/>
      <c r="F25" s="45" t="s">
        <v>35</v>
      </c>
      <c r="G25" s="45"/>
      <c r="H25" s="10">
        <v>1</v>
      </c>
    </row>
    <row r="26" spans="1:8" s="5" customFormat="1" x14ac:dyDescent="0.2">
      <c r="A26" s="45" t="str">
        <f>Registro!A26</f>
        <v>Asesoría Extra clases de las asignaturas</v>
      </c>
      <c r="B26" s="45"/>
      <c r="C26" s="48">
        <v>45098</v>
      </c>
      <c r="D26" s="48"/>
      <c r="E26" s="48"/>
      <c r="F26" s="22" t="s">
        <v>36</v>
      </c>
      <c r="G26" s="22"/>
      <c r="H26" s="10">
        <v>1</v>
      </c>
    </row>
    <row r="27" spans="1:8" s="5" customFormat="1" x14ac:dyDescent="0.2">
      <c r="A27" s="45" t="str">
        <f>Registro!A27</f>
        <v>Elaboración de reportes administrativos de las actividades</v>
      </c>
      <c r="B27" s="45"/>
      <c r="C27" s="48">
        <v>45098</v>
      </c>
      <c r="D27" s="48"/>
      <c r="E27" s="48"/>
      <c r="F27" s="22" t="s">
        <v>37</v>
      </c>
      <c r="G27" s="22"/>
      <c r="H27" s="10">
        <v>1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38</v>
      </c>
      <c r="C35" s="25" t="str">
        <f>Registro!C36</f>
        <v>M.I.I ESTEBAN DOMINGUEZ FISCAL</v>
      </c>
      <c r="D35" s="25"/>
      <c r="E35" s="25"/>
      <c r="G35" s="24" t="str">
        <f>Registro!F36</f>
        <v>MCJYS OFELIA ENRIQUEZ ORDAZ</v>
      </c>
      <c r="H35" s="24"/>
    </row>
    <row r="36" spans="1:8" ht="28.5" customHeight="1" x14ac:dyDescent="0.2">
      <c r="A36" s="9" t="s">
        <v>43</v>
      </c>
      <c r="C36" s="51" t="s">
        <v>50</v>
      </c>
      <c r="D36" s="51"/>
      <c r="E36" s="51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2023-06-27T14:27:39Z</dcterms:modified>
</cp:coreProperties>
</file>