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LEJANDRO\Documents\PROYECTO INDIVIDUAL FEB-JULIO 2023 INDUSTRIAL\"/>
    </mc:Choice>
  </mc:AlternateContent>
  <bookViews>
    <workbookView xWindow="0" yWindow="0" windowWidth="19200" windowHeight="7550" activeTab="1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35" i="9" l="1"/>
  <c r="C35" i="9"/>
  <c r="C30" i="9"/>
  <c r="A30" i="9"/>
  <c r="C29" i="9"/>
  <c r="A29" i="9"/>
  <c r="C28" i="9"/>
  <c r="A28" i="9"/>
  <c r="C27" i="9"/>
  <c r="A27" i="9"/>
  <c r="C26" i="9"/>
  <c r="A26" i="9"/>
  <c r="C25" i="9"/>
  <c r="A25" i="9"/>
  <c r="C24" i="9"/>
  <c r="A24" i="9"/>
  <c r="C23" i="9"/>
  <c r="A23" i="9"/>
  <c r="C22" i="9"/>
  <c r="A22" i="9"/>
  <c r="C21" i="9"/>
  <c r="A21" i="9"/>
  <c r="A17" i="9"/>
  <c r="A14" i="9"/>
  <c r="B11" i="9"/>
  <c r="G9" i="9"/>
  <c r="B8" i="9"/>
  <c r="A36" i="9" s="1"/>
  <c r="D6" i="9"/>
  <c r="G35" i="8"/>
  <c r="C35" i="8"/>
  <c r="C30" i="8"/>
  <c r="A30" i="8"/>
  <c r="C29" i="8"/>
  <c r="A29" i="8"/>
  <c r="C28" i="8"/>
  <c r="A28" i="8"/>
  <c r="C27" i="8"/>
  <c r="A27" i="8"/>
  <c r="C26" i="8"/>
  <c r="A26" i="8"/>
  <c r="C25" i="8"/>
  <c r="A25" i="8"/>
  <c r="C24" i="8"/>
  <c r="A24" i="8"/>
  <c r="C23" i="8"/>
  <c r="A23" i="8"/>
  <c r="C22" i="8"/>
  <c r="A22" i="8"/>
  <c r="C21" i="8"/>
  <c r="A21" i="8"/>
  <c r="A17" i="8"/>
  <c r="A14" i="8"/>
  <c r="B11" i="8"/>
  <c r="G9" i="8"/>
  <c r="B8" i="8"/>
  <c r="A36" i="8" s="1"/>
  <c r="D6" i="8"/>
  <c r="G35" i="7"/>
  <c r="C35" i="7"/>
  <c r="A30" i="7"/>
  <c r="A29" i="7"/>
  <c r="A28" i="7"/>
  <c r="A27" i="7"/>
  <c r="C26" i="7"/>
  <c r="A26" i="7"/>
  <c r="C25" i="7"/>
  <c r="A25" i="7"/>
  <c r="C24" i="7"/>
  <c r="A24" i="7"/>
  <c r="C23" i="7"/>
  <c r="A23" i="7"/>
  <c r="C22" i="7"/>
  <c r="A22" i="7"/>
  <c r="C21" i="7"/>
  <c r="A21" i="7"/>
  <c r="A17" i="7"/>
  <c r="A14" i="7"/>
  <c r="B11" i="7"/>
  <c r="G9" i="7"/>
  <c r="B8" i="7"/>
  <c r="A36" i="7" s="1"/>
  <c r="A36" i="1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<sst xmlns="http://schemas.openxmlformats.org/spreadsheetml/2006/main" count="100" uniqueCount="46">
  <si>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</si>
  <si>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</si>
  <si>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</si>
  <si>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</si>
  <si>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</si>
  <si>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</si>
  <si>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</si>
  <si>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</si>
  <si>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</si>
  <si>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</si>
  <si>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</si>
  <si>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</si>
  <si>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</si>
  <si>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</si>
  <si>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</si>
  <si>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</si>
  <si>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</si>
  <si>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</si>
  <si>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</si>
  <si>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</si>
  <si>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</si>
  <si>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</si>
  <si>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</si>
  <si>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</si>
  <si>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INDUSTRIAL</t>
  </si>
  <si>
    <t>ALEJANDRO RAMIREZ VAZQUEZ</t>
  </si>
  <si>
    <t>FEBRERO-JULIO 2023</t>
  </si>
  <si>
    <t>PROYECTO DOCENCIA</t>
  </si>
  <si>
    <t>Realizar actividades que complementan la labor docente la calidad en el proceso de enseñanza-aprendizaje.</t>
  </si>
  <si>
    <t>4 reportes parciales
1 reporte final del SGI
3 INSTRUMENTACIONES (DE ACUERDO A LA CANTIDAD DE MATERIA)</t>
  </si>
  <si>
    <t>Preparacion de clases de acuerdo al horario de clases asignado en este semestre</t>
  </si>
  <si>
    <t>Elaboracion aplicación y calificacion de examenes</t>
  </si>
  <si>
    <t>investigacion documental del contenido de las asignaturas</t>
  </si>
  <si>
    <t>proceso de evaluacion de los trabajos de alumnos</t>
  </si>
  <si>
    <t>preparacion de material didactico para cada tema de las materias antes citadas</t>
  </si>
  <si>
    <t>Elaboracion de los reportes administrativos de las actividades</t>
  </si>
  <si>
    <t>20-02-2023/04-07-2023</t>
  </si>
  <si>
    <t>MCJyS. OFELIA ENRIQUEZ ORDAZ</t>
  </si>
  <si>
    <t>MII. MARIA DE LA CRUZ PORRAS ARIAS</t>
  </si>
  <si>
    <t>Jefe de División de Ingeniería industrial</t>
  </si>
  <si>
    <t>material didactico</t>
  </si>
  <si>
    <t>instrumento de evaluacion elaborados</t>
  </si>
  <si>
    <t xml:space="preserve">apuntes </t>
  </si>
  <si>
    <t>lista de cotejo</t>
  </si>
  <si>
    <t>diapositivas</t>
  </si>
  <si>
    <t>reporte de proyectos individuales en plataforma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</si>
</sst>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="" xmlns:a16="http://schemas.microsoft.com/office/drawing/2014/main" id="{C2BA5651-1248-4538-829E-DAFCD4BFD21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C2BA5651-1248-4538-829E-DAFCD4BFD21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C2BA5651-1248-4538-829E-DAFCD4BFD21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C2BA5651-1248-4538-829E-DAFCD4BFD21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topLeftCell="A20" zoomScaleNormal="100" zoomScaleSheetLayoutView="100" workbookViewId="0">
      <selection activeCell="C36" sqref="C36:D36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customWidth="1"/>
    <col min="3" max="3" width="11.1796875" style="1" customWidth="1"/>
    <col min="4" max="4" width="23.7265625" style="1" customWidth="1"/>
    <col min="5" max="5" width="7.54296875" style="1" customWidth="1"/>
    <col min="6" max="6" width="11.453125" style="1"/>
    <col min="7" max="7" width="19.6328125" style="1" customWidth="1"/>
    <col min="8" max="16384" width="11.453125" style="1"/>
  </cols>
  <sheetData>
    <row r="1" spans="1:7" ht="56.25" customHeight="1" x14ac:dyDescent="0.25">
      <c r="A1" s="7"/>
      <c r="B1" s="34" t="s">
        <v>21</v>
      </c>
      <c r="C1" s="34"/>
      <c r="D1" s="34"/>
      <c r="E1" s="34"/>
      <c r="F1" s="34"/>
      <c r="G1" s="34"/>
    </row>
    <row r="3" spans="1:7" ht="13" x14ac:dyDescent="0.3">
      <c r="A3" s="32" t="s">
        <v>23</v>
      </c>
      <c r="B3" s="32"/>
      <c r="C3" s="32"/>
      <c r="D3" s="32"/>
      <c r="E3" s="32"/>
      <c r="F3" s="32"/>
      <c r="G3" s="32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32" t="s">
        <v>0</v>
      </c>
      <c r="B5" s="32"/>
      <c r="C5" s="32"/>
      <c r="D5" s="32"/>
      <c r="E5" s="32"/>
      <c r="F5" s="32"/>
      <c r="G5" s="32"/>
    </row>
    <row r="6" spans="1:7" ht="13" x14ac:dyDescent="0.3">
      <c r="A6" s="33" t="s">
        <v>1</v>
      </c>
      <c r="B6" s="33"/>
      <c r="C6" s="33"/>
      <c r="D6" s="20" t="s">
        <v>24</v>
      </c>
      <c r="E6" s="20"/>
      <c r="F6" s="20"/>
      <c r="G6" s="3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3</v>
      </c>
      <c r="B8" s="23" t="s">
        <v>25</v>
      </c>
      <c r="C8" s="23"/>
      <c r="D8" s="23"/>
      <c r="E8" s="23"/>
      <c r="F8" s="23"/>
      <c r="G8" s="23"/>
    </row>
    <row r="9" spans="1:7" ht="14.5" x14ac:dyDescent="0.35">
      <c r="A9"/>
      <c r="B9"/>
      <c r="C9"/>
      <c r="E9" s="4" t="s">
        <v>11</v>
      </c>
      <c r="F9" s="22" t="s">
        <v>26</v>
      </c>
      <c r="G9" s="22"/>
    </row>
    <row r="11" spans="1:7" ht="13" x14ac:dyDescent="0.3">
      <c r="A11" s="4" t="s">
        <v>4</v>
      </c>
      <c r="B11" s="23" t="s">
        <v>27</v>
      </c>
      <c r="C11" s="23"/>
      <c r="D11" s="23"/>
      <c r="E11" s="23"/>
      <c r="F11" s="23"/>
      <c r="G11" s="23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18" t="s">
        <v>5</v>
      </c>
      <c r="B13" s="18"/>
      <c r="C13" s="18"/>
      <c r="D13" s="18"/>
      <c r="E13" s="18"/>
      <c r="F13" s="18"/>
      <c r="G13" s="18"/>
    </row>
    <row r="14" spans="1:7" s="6" customFormat="1" ht="25.5" customHeight="1" x14ac:dyDescent="0.25">
      <c r="A14" s="21" t="s">
        <v>28</v>
      </c>
      <c r="B14" s="21"/>
      <c r="C14" s="21"/>
      <c r="D14" s="21"/>
      <c r="E14" s="21"/>
      <c r="F14" s="21"/>
      <c r="G14" s="21"/>
    </row>
    <row r="15" spans="1:7" s="6" customFormat="1" x14ac:dyDescent="0.25">
      <c r="A15" s="8"/>
      <c r="B15" s="8"/>
      <c r="C15" s="8"/>
      <c r="D15" s="8"/>
      <c r="E15" s="8"/>
      <c r="F15" s="8"/>
      <c r="G15" s="8"/>
    </row>
    <row r="16" spans="1:7" s="6" customFormat="1" x14ac:dyDescent="0.25">
      <c r="A16" s="18" t="s">
        <v>9</v>
      </c>
      <c r="B16" s="18"/>
      <c r="C16" s="18"/>
      <c r="D16" s="18"/>
      <c r="E16" s="18"/>
      <c r="F16" s="18"/>
      <c r="G16" s="18"/>
    </row>
    <row r="17" spans="1:7" s="6" customFormat="1" ht="38" customHeight="1" x14ac:dyDescent="0.25">
      <c r="A17" s="21" t="s">
        <v>29</v>
      </c>
      <c r="B17" s="21"/>
      <c r="C17" s="21"/>
      <c r="D17" s="21"/>
      <c r="E17" s="21"/>
      <c r="F17" s="21"/>
      <c r="G17" s="21"/>
    </row>
    <row r="18" spans="1:7" s="6" customFormat="1" x14ac:dyDescent="0.25">
      <c r="A18" s="8"/>
      <c r="B18" s="8"/>
      <c r="C18" s="8"/>
      <c r="D18" s="8"/>
      <c r="E18" s="8"/>
      <c r="F18" s="8"/>
      <c r="G18" s="8"/>
    </row>
    <row r="19" spans="1:7" s="6" customFormat="1" x14ac:dyDescent="0.25">
      <c r="A19" s="18" t="s">
        <v>18</v>
      </c>
      <c r="B19" s="18"/>
      <c r="C19" s="18"/>
      <c r="D19" s="18"/>
      <c r="E19" s="18"/>
      <c r="F19" s="18"/>
      <c r="G19" s="18"/>
    </row>
    <row r="20" spans="1:7" s="6" customFormat="1" ht="25" x14ac:dyDescent="0.25">
      <c r="A20" s="26" t="s">
        <v>6</v>
      </c>
      <c r="B20" s="27"/>
      <c r="C20" s="27"/>
      <c r="D20" s="27"/>
      <c r="E20" s="27"/>
      <c r="F20" s="28"/>
      <c r="G20" s="13" t="s">
        <v>13</v>
      </c>
    </row>
    <row r="21" spans="1:7" s="6" customFormat="1" x14ac:dyDescent="0.25">
      <c r="A21" s="29" t="s">
        <v>30</v>
      </c>
      <c r="B21" s="30"/>
      <c r="C21" s="30"/>
      <c r="D21" s="30"/>
      <c r="E21" s="30"/>
      <c r="F21" s="31"/>
      <c r="G21" s="12" t="s">
        <v>36</v>
      </c>
    </row>
    <row r="22" spans="1:7" s="6" customFormat="1" x14ac:dyDescent="0.25">
      <c r="A22" s="29" t="s">
        <v>31</v>
      </c>
      <c r="B22" s="30"/>
      <c r="C22" s="30"/>
      <c r="D22" s="30"/>
      <c r="E22" s="30"/>
      <c r="F22" s="31"/>
      <c r="G22" s="12" t="s">
        <v>36</v>
      </c>
    </row>
    <row r="23" spans="1:7" s="6" customFormat="1" x14ac:dyDescent="0.25">
      <c r="A23" s="29" t="s">
        <v>32</v>
      </c>
      <c r="B23" s="30"/>
      <c r="C23" s="30"/>
      <c r="D23" s="30"/>
      <c r="E23" s="30"/>
      <c r="F23" s="31"/>
      <c r="G23" s="12" t="s">
        <v>36</v>
      </c>
    </row>
    <row r="24" spans="1:7" s="6" customFormat="1" x14ac:dyDescent="0.25">
      <c r="A24" s="29" t="s">
        <v>33</v>
      </c>
      <c r="B24" s="30"/>
      <c r="C24" s="30"/>
      <c r="D24" s="30"/>
      <c r="E24" s="30"/>
      <c r="F24" s="31"/>
      <c r="G24" s="12" t="s">
        <v>36</v>
      </c>
    </row>
    <row r="25" spans="1:7" s="6" customFormat="1" x14ac:dyDescent="0.25">
      <c r="A25" s="29" t="s">
        <v>34</v>
      </c>
      <c r="B25" s="30"/>
      <c r="C25" s="30"/>
      <c r="D25" s="30"/>
      <c r="E25" s="30"/>
      <c r="F25" s="31"/>
      <c r="G25" s="12" t="s">
        <v>36</v>
      </c>
    </row>
    <row r="26" spans="1:7" s="6" customFormat="1" x14ac:dyDescent="0.25">
      <c r="A26" s="29" t="s">
        <v>35</v>
      </c>
      <c r="B26" s="30"/>
      <c r="C26" s="30"/>
      <c r="D26" s="30"/>
      <c r="E26" s="30"/>
      <c r="F26" s="31"/>
      <c r="G26" s="12" t="s">
        <v>36</v>
      </c>
    </row>
    <row r="27" spans="1:7" s="6" customFormat="1" x14ac:dyDescent="0.25">
      <c r="A27" s="29"/>
      <c r="B27" s="30"/>
      <c r="C27" s="30"/>
      <c r="D27" s="30"/>
      <c r="E27" s="30"/>
      <c r="F27" s="31"/>
      <c r="G27" s="12"/>
    </row>
    <row r="28" spans="1:7" s="6" customFormat="1" x14ac:dyDescent="0.25">
      <c r="A28" s="29"/>
      <c r="B28" s="30"/>
      <c r="C28" s="30"/>
      <c r="D28" s="30"/>
      <c r="E28" s="30"/>
      <c r="F28" s="31"/>
      <c r="G28" s="12"/>
    </row>
    <row r="29" spans="1:7" s="6" customFormat="1" x14ac:dyDescent="0.25">
      <c r="A29" s="29"/>
      <c r="B29" s="30"/>
      <c r="C29" s="30"/>
      <c r="D29" s="30"/>
      <c r="E29" s="30"/>
      <c r="F29" s="31"/>
      <c r="G29" s="12"/>
    </row>
    <row r="30" spans="1:7" s="6" customFormat="1" x14ac:dyDescent="0.25">
      <c r="A30" s="29"/>
      <c r="B30" s="30"/>
      <c r="C30" s="30"/>
      <c r="D30" s="30"/>
      <c r="E30" s="30"/>
      <c r="F30" s="31"/>
      <c r="G30" s="12"/>
    </row>
    <row r="31" spans="1:7" s="6" customFormat="1" x14ac:dyDescent="0.25">
      <c r="A31" s="9"/>
      <c r="B31" s="9"/>
      <c r="C31" s="9"/>
      <c r="D31" s="9"/>
      <c r="E31" s="9"/>
      <c r="F31" s="9"/>
      <c r="G31" s="1"/>
    </row>
    <row r="32" spans="1:7" s="6" customFormat="1" x14ac:dyDescent="0.25">
      <c r="A32" s="18" t="s">
        <v>10</v>
      </c>
      <c r="B32" s="18"/>
      <c r="C32" s="18"/>
      <c r="D32" s="18"/>
      <c r="E32" s="18"/>
      <c r="F32" s="18"/>
      <c r="G32" s="18"/>
    </row>
    <row r="33" spans="1:7" s="6" customFormat="1" ht="46.5" customHeight="1" x14ac:dyDescent="0.25">
      <c r="A33" s="19"/>
      <c r="B33" s="19"/>
      <c r="C33" s="19"/>
      <c r="D33" s="19"/>
      <c r="E33" s="19"/>
      <c r="F33" s="19"/>
      <c r="G33" s="19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5">
      <c r="A36" s="16" t="str">
        <f>B8</f>
        <v>ALEJANDRO RAMIREZ VAZQUEZ</v>
      </c>
      <c r="C36" s="23" t="s">
        <v>38</v>
      </c>
      <c r="D36" s="23"/>
      <c r="E36"/>
      <c r="F36" s="23" t="s">
        <v>37</v>
      </c>
      <c r="G36" s="23"/>
    </row>
    <row r="37" spans="1:7" ht="28.5" customHeight="1" x14ac:dyDescent="0.25">
      <c r="A37" s="10" t="s">
        <v>15</v>
      </c>
      <c r="C37" s="24" t="s">
        <v>39</v>
      </c>
      <c r="D37" s="24"/>
      <c r="F37" s="25" t="s">
        <v>14</v>
      </c>
      <c r="G37" s="25"/>
    </row>
    <row r="39" spans="1:7" x14ac:dyDescent="0.25">
      <c r="A39" s="17" t="s">
        <v>19</v>
      </c>
      <c r="B39" s="17"/>
      <c r="C39" s="17"/>
      <c r="D39" s="17"/>
      <c r="E39" s="17"/>
      <c r="F39" s="17"/>
      <c r="G39" s="17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zoomScaleNormal="100" zoomScaleSheetLayoutView="100" workbookViewId="0">
      <selection activeCell="C30" sqref="C30:E30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A1" s="7"/>
      <c r="B1" s="35" t="s">
        <v>22</v>
      </c>
      <c r="C1" s="35"/>
      <c r="D1" s="35"/>
      <c r="E1" s="35"/>
      <c r="F1" s="35"/>
      <c r="G1" s="35"/>
      <c r="H1" s="35"/>
    </row>
    <row r="3" spans="1:8" ht="13" x14ac:dyDescent="0.3">
      <c r="A3" s="32" t="s">
        <v>23</v>
      </c>
      <c r="B3" s="32"/>
      <c r="C3" s="32"/>
      <c r="D3" s="32"/>
      <c r="E3" s="32"/>
      <c r="F3" s="32"/>
      <c r="G3" s="32"/>
      <c r="H3" s="32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2" t="s">
        <v>0</v>
      </c>
      <c r="B5" s="32"/>
      <c r="C5" s="32"/>
      <c r="D5" s="32"/>
      <c r="E5" s="32"/>
      <c r="F5" s="32"/>
      <c r="G5" s="32"/>
      <c r="H5" s="32"/>
    </row>
    <row r="6" spans="1:8" ht="13" x14ac:dyDescent="0.3">
      <c r="A6" s="33" t="s">
        <v>1</v>
      </c>
      <c r="B6" s="33"/>
      <c r="C6" s="33"/>
      <c r="D6" s="36"/>
      <c r="E6" s="36"/>
      <c r="F6" s="36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3" t="str">
        <f>Registro!B8</f>
        <v>ALEJANDRO RAMIREZ VAZQUEZ</v>
      </c>
      <c r="C8" s="23"/>
      <c r="D8" s="23"/>
      <c r="E8" s="23"/>
      <c r="F8" s="23"/>
      <c r="G8" s="23"/>
      <c r="H8" s="23"/>
    </row>
    <row r="9" spans="1:8" ht="13" x14ac:dyDescent="0.3">
      <c r="A9" s="4" t="s">
        <v>2</v>
      </c>
      <c r="B9" s="23">
        <v>1</v>
      </c>
      <c r="C9" s="23"/>
      <c r="D9" s="9"/>
      <c r="F9" s="4" t="s">
        <v>11</v>
      </c>
      <c r="G9" s="22" t="str">
        <f>Registro!F9</f>
        <v>FEBRERO-JULIO 2023</v>
      </c>
      <c r="H9" s="22"/>
    </row>
    <row r="11" spans="1:8" ht="13" x14ac:dyDescent="0.3">
      <c r="A11" s="4" t="s">
        <v>4</v>
      </c>
      <c r="B11" s="23" t="str">
        <f>Registro!B11</f>
        <v>PROYECTO DOCENCIA</v>
      </c>
      <c r="C11" s="23"/>
      <c r="D11" s="23"/>
      <c r="E11" s="23"/>
      <c r="F11" s="23"/>
      <c r="G11" s="23"/>
      <c r="H11" s="23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5">
      <c r="A14" s="21" t="str">
        <f>Registro!A14</f>
        <v>Realizar actividades que complementan la labor docente la calidad en el proceso de enseñanza-aprendizaje.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5">
      <c r="A17" s="21" t="str">
        <f>Registro!A17</f>
        <v>4 reportes parciales
1 reporte final del SGI
3 INSTRUMENTACIONES (DE ACUERDO A LA CANTIDAD DE MATERIA)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5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4" t="s">
        <v>8</v>
      </c>
    </row>
    <row r="21" spans="1:8" s="6" customFormat="1" x14ac:dyDescent="0.25">
      <c r="A21" s="37" t="str">
        <f>Registro!A21</f>
        <v>Preparacion de clases de acuerdo al horario de clases asignado en este semestre</v>
      </c>
      <c r="B21" s="37"/>
      <c r="C21" s="38" t="str">
        <f>Registro!G21</f>
        <v>20-02-2023/04-07-2023</v>
      </c>
      <c r="D21" s="38"/>
      <c r="E21" s="38"/>
      <c r="F21" s="37" t="s">
        <v>40</v>
      </c>
      <c r="G21" s="37"/>
      <c r="H21" s="11">
        <v>0.33</v>
      </c>
    </row>
    <row r="22" spans="1:8" s="6" customFormat="1" x14ac:dyDescent="0.25">
      <c r="A22" s="37" t="str">
        <f>Registro!A22</f>
        <v>Elaboracion aplicación y calificacion de examenes</v>
      </c>
      <c r="B22" s="37"/>
      <c r="C22" s="38" t="str">
        <f>Registro!G22</f>
        <v>20-02-2023/04-07-2023</v>
      </c>
      <c r="D22" s="38"/>
      <c r="E22" s="38"/>
      <c r="F22" s="37" t="s">
        <v>41</v>
      </c>
      <c r="G22" s="37"/>
      <c r="H22" s="11">
        <v>0.33</v>
      </c>
    </row>
    <row r="23" spans="1:8" s="6" customFormat="1" x14ac:dyDescent="0.25">
      <c r="A23" s="37" t="str">
        <f>Registro!A23</f>
        <v>investigacion documental del contenido de las asignaturas</v>
      </c>
      <c r="B23" s="37"/>
      <c r="C23" s="38" t="str">
        <f>Registro!G23</f>
        <v>20-02-2023/04-07-2023</v>
      </c>
      <c r="D23" s="38"/>
      <c r="E23" s="38"/>
      <c r="F23" s="37" t="s">
        <v>42</v>
      </c>
      <c r="G23" s="37"/>
      <c r="H23" s="11">
        <v>0.33</v>
      </c>
    </row>
    <row r="24" spans="1:8" s="6" customFormat="1" x14ac:dyDescent="0.25">
      <c r="A24" s="37" t="str">
        <f>Registro!A24</f>
        <v>proceso de evaluacion de los trabajos de alumnos</v>
      </c>
      <c r="B24" s="37"/>
      <c r="C24" s="38" t="str">
        <f>Registro!G24</f>
        <v>20-02-2023/04-07-2023</v>
      </c>
      <c r="D24" s="38"/>
      <c r="E24" s="38"/>
      <c r="F24" s="37" t="s">
        <v>43</v>
      </c>
      <c r="G24" s="37"/>
      <c r="H24" s="11">
        <v>0.33</v>
      </c>
    </row>
    <row r="25" spans="1:8" s="6" customFormat="1" x14ac:dyDescent="0.25">
      <c r="A25" s="37" t="str">
        <f>Registro!A25</f>
        <v>preparacion de material didactico para cada tema de las materias antes citadas</v>
      </c>
      <c r="B25" s="37"/>
      <c r="C25" s="38" t="str">
        <f>Registro!G25</f>
        <v>20-02-2023/04-07-2023</v>
      </c>
      <c r="D25" s="38"/>
      <c r="E25" s="38"/>
      <c r="F25" s="37" t="s">
        <v>44</v>
      </c>
      <c r="G25" s="37"/>
      <c r="H25" s="11">
        <v>0.33</v>
      </c>
    </row>
    <row r="26" spans="1:8" s="6" customFormat="1" x14ac:dyDescent="0.25">
      <c r="A26" s="37" t="str">
        <f>Registro!A26</f>
        <v>Elaboracion de los reportes administrativos de las actividades</v>
      </c>
      <c r="B26" s="37"/>
      <c r="C26" s="38" t="str">
        <f>Registro!G26</f>
        <v>20-02-2023/04-07-2023</v>
      </c>
      <c r="D26" s="38"/>
      <c r="E26" s="38"/>
      <c r="F26" s="37" t="s">
        <v>45</v>
      </c>
      <c r="G26" s="37"/>
      <c r="H26" s="11">
        <v>0.33</v>
      </c>
    </row>
    <row r="27" spans="1:8" s="6" customFormat="1" x14ac:dyDescent="0.25">
      <c r="A27" s="37">
        <f>Registro!A27</f>
        <v>0</v>
      </c>
      <c r="B27" s="37"/>
      <c r="C27" s="38"/>
      <c r="D27" s="38"/>
      <c r="E27" s="38"/>
      <c r="F27" s="37"/>
      <c r="G27" s="37"/>
      <c r="H27" s="11"/>
    </row>
    <row r="28" spans="1:8" s="6" customFormat="1" x14ac:dyDescent="0.25">
      <c r="A28" s="37">
        <f>Registro!A28</f>
        <v>0</v>
      </c>
      <c r="B28" s="37"/>
      <c r="C28" s="38"/>
      <c r="D28" s="38"/>
      <c r="E28" s="38"/>
      <c r="F28" s="37"/>
      <c r="G28" s="37"/>
      <c r="H28" s="11"/>
    </row>
    <row r="29" spans="1:8" s="6" customFormat="1" x14ac:dyDescent="0.25">
      <c r="A29" s="37">
        <f>Registro!A29</f>
        <v>0</v>
      </c>
      <c r="B29" s="37"/>
      <c r="C29" s="38"/>
      <c r="D29" s="38"/>
      <c r="E29" s="38"/>
      <c r="F29" s="37"/>
      <c r="G29" s="37"/>
      <c r="H29" s="11"/>
    </row>
    <row r="30" spans="1:8" s="6" customFormat="1" x14ac:dyDescent="0.25">
      <c r="A30" s="37">
        <f>Registro!A30</f>
        <v>0</v>
      </c>
      <c r="B30" s="37"/>
      <c r="C30" s="38"/>
      <c r="D30" s="38"/>
      <c r="E30" s="38"/>
      <c r="F30" s="37"/>
      <c r="G30" s="37"/>
      <c r="H30" s="11"/>
    </row>
    <row r="31" spans="1:8" s="6" customFormat="1" x14ac:dyDescent="0.2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5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5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3" t="str">
        <f>Registro!C36</f>
        <v>MII. MARIA DE LA CRUZ PORRAS ARIAS</v>
      </c>
      <c r="D35" s="23"/>
      <c r="E35" s="23"/>
      <c r="G35" s="23" t="str">
        <f>Registro!F36</f>
        <v>MCJyS. OFELIA ENRIQUEZ ORDAZ</v>
      </c>
      <c r="H35" s="23"/>
    </row>
    <row r="36" spans="1:8" ht="28.5" customHeight="1" x14ac:dyDescent="0.25">
      <c r="A36" s="10" t="str">
        <f>B8</f>
        <v>ALEJANDRO RAMIREZ VAZQUEZ</v>
      </c>
      <c r="C36" s="41" t="s">
        <v>16</v>
      </c>
      <c r="D36" s="41"/>
      <c r="E36" s="41"/>
      <c r="G36" s="15" t="s">
        <v>14</v>
      </c>
      <c r="H36" s="15"/>
    </row>
    <row r="38" spans="1:8" ht="24.75" customHeight="1" x14ac:dyDescent="0.25">
      <c r="A38" s="17" t="s">
        <v>20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7" zoomScaleNormal="100" zoomScaleSheetLayoutView="100" workbookViewId="0">
      <selection activeCell="H6" sqref="H6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A1" s="7"/>
      <c r="B1" s="35" t="s">
        <v>22</v>
      </c>
      <c r="C1" s="35"/>
      <c r="D1" s="35"/>
      <c r="E1" s="35"/>
      <c r="F1" s="35"/>
      <c r="G1" s="35"/>
      <c r="H1" s="35"/>
    </row>
    <row r="3" spans="1:8" ht="13" x14ac:dyDescent="0.3">
      <c r="A3" s="32" t="s">
        <v>23</v>
      </c>
      <c r="B3" s="32"/>
      <c r="C3" s="32"/>
      <c r="D3" s="32"/>
      <c r="E3" s="32"/>
      <c r="F3" s="32"/>
      <c r="G3" s="32"/>
      <c r="H3" s="32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2" t="s">
        <v>0</v>
      </c>
      <c r="B5" s="32"/>
      <c r="C5" s="32"/>
      <c r="D5" s="32"/>
      <c r="E5" s="32"/>
      <c r="F5" s="32"/>
      <c r="G5" s="32"/>
      <c r="H5" s="32"/>
    </row>
    <row r="6" spans="1:8" ht="13" x14ac:dyDescent="0.3">
      <c r="A6" s="33" t="s">
        <v>1</v>
      </c>
      <c r="B6" s="33"/>
      <c r="C6" s="33"/>
      <c r="D6" s="36" t="str">
        <f>Registro!D6</f>
        <v>INDUSTRIAL</v>
      </c>
      <c r="E6" s="36"/>
      <c r="F6" s="36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3" t="str">
        <f>Registro!B8</f>
        <v>ALEJANDRO RAMIREZ VAZQUEZ</v>
      </c>
      <c r="C8" s="23"/>
      <c r="D8" s="23"/>
      <c r="E8" s="23"/>
      <c r="F8" s="23"/>
      <c r="G8" s="23"/>
      <c r="H8" s="23"/>
    </row>
    <row r="9" spans="1:8" ht="13" x14ac:dyDescent="0.3">
      <c r="A9" s="4" t="s">
        <v>2</v>
      </c>
      <c r="B9" s="23">
        <v>2</v>
      </c>
      <c r="C9" s="23"/>
      <c r="D9" s="9"/>
      <c r="F9" s="4" t="s">
        <v>11</v>
      </c>
      <c r="G9" s="22" t="str">
        <f>Registro!F9</f>
        <v>FEBRERO-JULIO 2023</v>
      </c>
      <c r="H9" s="22"/>
    </row>
    <row r="11" spans="1:8" ht="13" x14ac:dyDescent="0.3">
      <c r="A11" s="4" t="s">
        <v>4</v>
      </c>
      <c r="B11" s="23" t="str">
        <f>Registro!B11</f>
        <v>PROYECTO DOCENCIA</v>
      </c>
      <c r="C11" s="23"/>
      <c r="D11" s="23"/>
      <c r="E11" s="23"/>
      <c r="F11" s="23"/>
      <c r="G11" s="23"/>
      <c r="H11" s="23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5">
      <c r="A14" s="21" t="str">
        <f>Registro!A14</f>
        <v>Realizar actividades que complementan la labor docente la calidad en el proceso de enseñanza-aprendizaje.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5">
      <c r="A17" s="21" t="str">
        <f>Registro!A17</f>
        <v>4 reportes parciales
1 reporte final del SGI
3 INSTRUMENTACIONES (DE ACUERDO A LA CANTIDAD DE MATERIA)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5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4" t="s">
        <v>8</v>
      </c>
    </row>
    <row r="21" spans="1:8" s="6" customFormat="1" x14ac:dyDescent="0.25">
      <c r="A21" s="37" t="str">
        <f>Registro!A21</f>
        <v>Preparacion de clases de acuerdo al horario de clases asignado en este semestre</v>
      </c>
      <c r="B21" s="37"/>
      <c r="C21" s="38" t="str">
        <f>Registro!G21</f>
        <v>20-02-2023/04-07-2023</v>
      </c>
      <c r="D21" s="38"/>
      <c r="E21" s="38"/>
      <c r="F21" s="37"/>
      <c r="G21" s="37"/>
      <c r="H21" s="11"/>
    </row>
    <row r="22" spans="1:8" s="6" customFormat="1" x14ac:dyDescent="0.25">
      <c r="A22" s="37" t="str">
        <f>Registro!A22</f>
        <v>Elaboracion aplicación y calificacion de examenes</v>
      </c>
      <c r="B22" s="37"/>
      <c r="C22" s="38" t="str">
        <f>Registro!G22</f>
        <v>20-02-2023/04-07-2023</v>
      </c>
      <c r="D22" s="38"/>
      <c r="E22" s="38"/>
      <c r="F22" s="37"/>
      <c r="G22" s="37"/>
      <c r="H22" s="11"/>
    </row>
    <row r="23" spans="1:8" s="6" customFormat="1" x14ac:dyDescent="0.25">
      <c r="A23" s="37" t="str">
        <f>Registro!A23</f>
        <v>investigacion documental del contenido de las asignaturas</v>
      </c>
      <c r="B23" s="37"/>
      <c r="C23" s="38" t="str">
        <f>Registro!G23</f>
        <v>20-02-2023/04-07-2023</v>
      </c>
      <c r="D23" s="38"/>
      <c r="E23" s="38"/>
      <c r="F23" s="37"/>
      <c r="G23" s="37"/>
      <c r="H23" s="11"/>
    </row>
    <row r="24" spans="1:8" s="6" customFormat="1" x14ac:dyDescent="0.25">
      <c r="A24" s="37" t="str">
        <f>Registro!A24</f>
        <v>proceso de evaluacion de los trabajos de alumnos</v>
      </c>
      <c r="B24" s="37"/>
      <c r="C24" s="38" t="str">
        <f>Registro!G24</f>
        <v>20-02-2023/04-07-2023</v>
      </c>
      <c r="D24" s="38"/>
      <c r="E24" s="38"/>
      <c r="F24" s="37"/>
      <c r="G24" s="37"/>
      <c r="H24" s="11"/>
    </row>
    <row r="25" spans="1:8" s="6" customFormat="1" x14ac:dyDescent="0.25">
      <c r="A25" s="37" t="str">
        <f>Registro!A25</f>
        <v>preparacion de material didactico para cada tema de las materias antes citadas</v>
      </c>
      <c r="B25" s="37"/>
      <c r="C25" s="38" t="str">
        <f>Registro!G25</f>
        <v>20-02-2023/04-07-2023</v>
      </c>
      <c r="D25" s="38"/>
      <c r="E25" s="38"/>
      <c r="F25" s="37"/>
      <c r="G25" s="37"/>
      <c r="H25" s="11"/>
    </row>
    <row r="26" spans="1:8" s="6" customFormat="1" x14ac:dyDescent="0.25">
      <c r="A26" s="37" t="str">
        <f>Registro!A26</f>
        <v>Elaboracion de los reportes administrativos de las actividades</v>
      </c>
      <c r="B26" s="37"/>
      <c r="C26" s="38" t="str">
        <f>Registro!G26</f>
        <v>20-02-2023/04-07-2023</v>
      </c>
      <c r="D26" s="38"/>
      <c r="E26" s="38"/>
      <c r="F26" s="37"/>
      <c r="G26" s="37"/>
      <c r="H26" s="11"/>
    </row>
    <row r="27" spans="1:8" s="6" customFormat="1" x14ac:dyDescent="0.25">
      <c r="A27" s="37">
        <f>Registro!A27</f>
        <v>0</v>
      </c>
      <c r="B27" s="37"/>
      <c r="C27" s="38">
        <f>Registro!G27</f>
        <v>0</v>
      </c>
      <c r="D27" s="38"/>
      <c r="E27" s="38"/>
      <c r="F27" s="37"/>
      <c r="G27" s="37"/>
      <c r="H27" s="11"/>
    </row>
    <row r="28" spans="1:8" s="6" customFormat="1" x14ac:dyDescent="0.25">
      <c r="A28" s="37">
        <f>Registro!A28</f>
        <v>0</v>
      </c>
      <c r="B28" s="37"/>
      <c r="C28" s="38">
        <f>Registro!G28</f>
        <v>0</v>
      </c>
      <c r="D28" s="38"/>
      <c r="E28" s="38"/>
      <c r="F28" s="37"/>
      <c r="G28" s="37"/>
      <c r="H28" s="11"/>
    </row>
    <row r="29" spans="1:8" s="6" customFormat="1" x14ac:dyDescent="0.25">
      <c r="A29" s="37">
        <f>Registro!A29</f>
        <v>0</v>
      </c>
      <c r="B29" s="37"/>
      <c r="C29" s="38">
        <f>Registro!G29</f>
        <v>0</v>
      </c>
      <c r="D29" s="38"/>
      <c r="E29" s="38"/>
      <c r="F29" s="37"/>
      <c r="G29" s="37"/>
      <c r="H29" s="11"/>
    </row>
    <row r="30" spans="1:8" s="6" customFormat="1" x14ac:dyDescent="0.25">
      <c r="A30" s="37">
        <f>Registro!A30</f>
        <v>0</v>
      </c>
      <c r="B30" s="37"/>
      <c r="C30" s="38">
        <f>Registro!G30</f>
        <v>0</v>
      </c>
      <c r="D30" s="38"/>
      <c r="E30" s="38"/>
      <c r="F30" s="37"/>
      <c r="G30" s="37"/>
      <c r="H30" s="11"/>
    </row>
    <row r="31" spans="1:8" s="6" customFormat="1" x14ac:dyDescent="0.2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5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5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3" t="str">
        <f>Registro!C36</f>
        <v>MII. MARIA DE LA CRUZ PORRAS ARIAS</v>
      </c>
      <c r="D35" s="23"/>
      <c r="E35" s="23"/>
      <c r="G35" s="23" t="str">
        <f>Registro!F36</f>
        <v>MCJyS. OFELIA ENRIQUEZ ORDAZ</v>
      </c>
      <c r="H35" s="23"/>
    </row>
    <row r="36" spans="1:8" ht="28.5" customHeight="1" x14ac:dyDescent="0.25">
      <c r="A36" s="10" t="str">
        <f>B8</f>
        <v>ALEJANDRO RAMIREZ VAZQUEZ</v>
      </c>
      <c r="C36" s="41" t="s">
        <v>16</v>
      </c>
      <c r="D36" s="41"/>
      <c r="E36" s="41"/>
      <c r="G36" s="15" t="s">
        <v>14</v>
      </c>
      <c r="H36" s="15"/>
    </row>
    <row r="38" spans="1:8" ht="24.75" customHeight="1" x14ac:dyDescent="0.25">
      <c r="A38" s="17" t="s">
        <v>20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zoomScaleNormal="100" zoomScaleSheetLayoutView="100" workbookViewId="0">
      <selection activeCell="L6" sqref="L6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A1" s="7"/>
      <c r="B1" s="35" t="s">
        <v>22</v>
      </c>
      <c r="C1" s="35"/>
      <c r="D1" s="35"/>
      <c r="E1" s="35"/>
      <c r="F1" s="35"/>
      <c r="G1" s="35"/>
      <c r="H1" s="35"/>
    </row>
    <row r="3" spans="1:8" ht="13" x14ac:dyDescent="0.3">
      <c r="A3" s="32" t="s">
        <v>23</v>
      </c>
      <c r="B3" s="32"/>
      <c r="C3" s="32"/>
      <c r="D3" s="32"/>
      <c r="E3" s="32"/>
      <c r="F3" s="32"/>
      <c r="G3" s="32"/>
      <c r="H3" s="32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2" t="s">
        <v>0</v>
      </c>
      <c r="B5" s="32"/>
      <c r="C5" s="32"/>
      <c r="D5" s="32"/>
      <c r="E5" s="32"/>
      <c r="F5" s="32"/>
      <c r="G5" s="32"/>
      <c r="H5" s="32"/>
    </row>
    <row r="6" spans="1:8" ht="13" x14ac:dyDescent="0.3">
      <c r="A6" s="33" t="s">
        <v>1</v>
      </c>
      <c r="B6" s="33"/>
      <c r="C6" s="33"/>
      <c r="D6" s="36" t="str">
        <f>Registro!D6</f>
        <v>INDUSTRIAL</v>
      </c>
      <c r="E6" s="36"/>
      <c r="F6" s="36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3" t="str">
        <f>Registro!B8</f>
        <v>ALEJANDRO RAMIREZ VAZQUEZ</v>
      </c>
      <c r="C8" s="23"/>
      <c r="D8" s="23"/>
      <c r="E8" s="23"/>
      <c r="F8" s="23"/>
      <c r="G8" s="23"/>
      <c r="H8" s="23"/>
    </row>
    <row r="9" spans="1:8" ht="13" x14ac:dyDescent="0.3">
      <c r="A9" s="4" t="s">
        <v>2</v>
      </c>
      <c r="B9" s="23">
        <v>3</v>
      </c>
      <c r="C9" s="23"/>
      <c r="D9" s="9"/>
      <c r="F9" s="4" t="s">
        <v>11</v>
      </c>
      <c r="G9" s="22" t="str">
        <f>Registro!F9</f>
        <v>FEBRERO-JULIO 2023</v>
      </c>
      <c r="H9" s="22"/>
    </row>
    <row r="11" spans="1:8" ht="13" x14ac:dyDescent="0.3">
      <c r="A11" s="4" t="s">
        <v>4</v>
      </c>
      <c r="B11" s="23" t="str">
        <f>Registro!B11</f>
        <v>PROYECTO DOCENCIA</v>
      </c>
      <c r="C11" s="23"/>
      <c r="D11" s="23"/>
      <c r="E11" s="23"/>
      <c r="F11" s="23"/>
      <c r="G11" s="23"/>
      <c r="H11" s="23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5">
      <c r="A14" s="21" t="str">
        <f>Registro!A14</f>
        <v>Realizar actividades que complementan la labor docente la calidad en el proceso de enseñanza-aprendizaje.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5">
      <c r="A17" s="21" t="str">
        <f>Registro!A17</f>
        <v>4 reportes parciales
1 reporte final del SGI
3 INSTRUMENTACIONES (DE ACUERDO A LA CANTIDAD DE MATERIA)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5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4" t="s">
        <v>8</v>
      </c>
    </row>
    <row r="21" spans="1:8" s="6" customFormat="1" x14ac:dyDescent="0.25">
      <c r="A21" s="37" t="str">
        <f>Registro!A21</f>
        <v>Preparacion de clases de acuerdo al horario de clases asignado en este semestre</v>
      </c>
      <c r="B21" s="37"/>
      <c r="C21" s="38" t="str">
        <f>Registro!G21</f>
        <v>20-02-2023/04-07-2023</v>
      </c>
      <c r="D21" s="38"/>
      <c r="E21" s="38"/>
      <c r="F21" s="37"/>
      <c r="G21" s="37"/>
      <c r="H21" s="11"/>
    </row>
    <row r="22" spans="1:8" s="6" customFormat="1" x14ac:dyDescent="0.25">
      <c r="A22" s="37" t="str">
        <f>Registro!A22</f>
        <v>Elaboracion aplicación y calificacion de examenes</v>
      </c>
      <c r="B22" s="37"/>
      <c r="C22" s="38" t="str">
        <f>Registro!G22</f>
        <v>20-02-2023/04-07-2023</v>
      </c>
      <c r="D22" s="38"/>
      <c r="E22" s="38"/>
      <c r="F22" s="37"/>
      <c r="G22" s="37"/>
      <c r="H22" s="11"/>
    </row>
    <row r="23" spans="1:8" s="6" customFormat="1" x14ac:dyDescent="0.25">
      <c r="A23" s="37" t="str">
        <f>Registro!A23</f>
        <v>investigacion documental del contenido de las asignaturas</v>
      </c>
      <c r="B23" s="37"/>
      <c r="C23" s="38" t="str">
        <f>Registro!G23</f>
        <v>20-02-2023/04-07-2023</v>
      </c>
      <c r="D23" s="38"/>
      <c r="E23" s="38"/>
      <c r="F23" s="37"/>
      <c r="G23" s="37"/>
      <c r="H23" s="11"/>
    </row>
    <row r="24" spans="1:8" s="6" customFormat="1" x14ac:dyDescent="0.25">
      <c r="A24" s="37" t="str">
        <f>Registro!A24</f>
        <v>proceso de evaluacion de los trabajos de alumnos</v>
      </c>
      <c r="B24" s="37"/>
      <c r="C24" s="38" t="str">
        <f>Registro!G24</f>
        <v>20-02-2023/04-07-2023</v>
      </c>
      <c r="D24" s="38"/>
      <c r="E24" s="38"/>
      <c r="F24" s="37"/>
      <c r="G24" s="37"/>
      <c r="H24" s="11"/>
    </row>
    <row r="25" spans="1:8" s="6" customFormat="1" x14ac:dyDescent="0.25">
      <c r="A25" s="37" t="str">
        <f>Registro!A25</f>
        <v>preparacion de material didactico para cada tema de las materias antes citadas</v>
      </c>
      <c r="B25" s="37"/>
      <c r="C25" s="38" t="str">
        <f>Registro!G25</f>
        <v>20-02-2023/04-07-2023</v>
      </c>
      <c r="D25" s="38"/>
      <c r="E25" s="38"/>
      <c r="F25" s="37"/>
      <c r="G25" s="37"/>
      <c r="H25" s="11"/>
    </row>
    <row r="26" spans="1:8" s="6" customFormat="1" x14ac:dyDescent="0.25">
      <c r="A26" s="37" t="str">
        <f>Registro!A26</f>
        <v>Elaboracion de los reportes administrativos de las actividades</v>
      </c>
      <c r="B26" s="37"/>
      <c r="C26" s="38" t="str">
        <f>Registro!G26</f>
        <v>20-02-2023/04-07-2023</v>
      </c>
      <c r="D26" s="38"/>
      <c r="E26" s="38"/>
      <c r="F26" s="37"/>
      <c r="G26" s="37"/>
      <c r="H26" s="11"/>
    </row>
    <row r="27" spans="1:8" s="6" customFormat="1" x14ac:dyDescent="0.25">
      <c r="A27" s="37">
        <f>Registro!A27</f>
        <v>0</v>
      </c>
      <c r="B27" s="37"/>
      <c r="C27" s="38">
        <f>Registro!G27</f>
        <v>0</v>
      </c>
      <c r="D27" s="38"/>
      <c r="E27" s="38"/>
      <c r="F27" s="37"/>
      <c r="G27" s="37"/>
      <c r="H27" s="11"/>
    </row>
    <row r="28" spans="1:8" s="6" customFormat="1" x14ac:dyDescent="0.25">
      <c r="A28" s="37">
        <f>Registro!A28</f>
        <v>0</v>
      </c>
      <c r="B28" s="37"/>
      <c r="C28" s="38">
        <f>Registro!G28</f>
        <v>0</v>
      </c>
      <c r="D28" s="38"/>
      <c r="E28" s="38"/>
      <c r="F28" s="37"/>
      <c r="G28" s="37"/>
      <c r="H28" s="11"/>
    </row>
    <row r="29" spans="1:8" s="6" customFormat="1" x14ac:dyDescent="0.25">
      <c r="A29" s="37">
        <f>Registro!A29</f>
        <v>0</v>
      </c>
      <c r="B29" s="37"/>
      <c r="C29" s="38">
        <f>Registro!G29</f>
        <v>0</v>
      </c>
      <c r="D29" s="38"/>
      <c r="E29" s="38"/>
      <c r="F29" s="37"/>
      <c r="G29" s="37"/>
      <c r="H29" s="11"/>
    </row>
    <row r="30" spans="1:8" s="6" customFormat="1" x14ac:dyDescent="0.25">
      <c r="A30" s="37">
        <f>Registro!A30</f>
        <v>0</v>
      </c>
      <c r="B30" s="37"/>
      <c r="C30" s="38">
        <f>Registro!G30</f>
        <v>0</v>
      </c>
      <c r="D30" s="38"/>
      <c r="E30" s="38"/>
      <c r="F30" s="37"/>
      <c r="G30" s="37"/>
      <c r="H30" s="11"/>
    </row>
    <row r="31" spans="1:8" s="6" customFormat="1" x14ac:dyDescent="0.2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5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5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3" t="str">
        <f>Registro!C36</f>
        <v>MII. MARIA DE LA CRUZ PORRAS ARIAS</v>
      </c>
      <c r="D35" s="23"/>
      <c r="E35" s="23"/>
      <c r="G35" s="23" t="str">
        <f>Registro!F36</f>
        <v>MCJyS. OFELIA ENRIQUEZ ORDAZ</v>
      </c>
      <c r="H35" s="23"/>
    </row>
    <row r="36" spans="1:8" ht="28.5" customHeight="1" x14ac:dyDescent="0.25">
      <c r="A36" s="10" t="str">
        <f>B8</f>
        <v>ALEJANDRO RAMIREZ VAZQUEZ</v>
      </c>
      <c r="C36" s="41" t="s">
        <v>16</v>
      </c>
      <c r="D36" s="41"/>
      <c r="E36" s="41"/>
      <c r="G36" s="15" t="s">
        <v>14</v>
      </c>
      <c r="H36" s="15"/>
    </row>
    <row r="38" spans="1:8" ht="24.75" customHeight="1" x14ac:dyDescent="0.25">
      <c r="A38" s="17" t="s">
        <v>20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ALEJANDRO</cp:lastModifiedBy>
  <cp:lastPrinted>2022-07-28T18:37:02Z</cp:lastPrinted>
  <dcterms:created xsi:type="dcterms:W3CDTF">2022-07-23T13:46:58Z</dcterms:created>
  <dcterms:modified xsi:type="dcterms:W3CDTF">2023-04-18T05:02:00Z</dcterms:modified>
</cp:coreProperties>
</file>