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"/>
    </mc:Choice>
  </mc:AlternateContent>
  <bookViews>
    <workbookView xWindow="0" yWindow="0" windowWidth="19200" windowHeight="755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<sst xmlns="http://schemas.openxmlformats.org/spreadsheetml/2006/main" count="100" uniqueCount="49">
  <si>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</si>
  <si>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</si>
  <si>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</si>
  <si>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</si>
  <si>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</si>
  <si>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</si>
  <si>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</si>
  <si>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</si>
  <si>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</si>
  <si>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</si>
  <si>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</si>
  <si>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</si>
  <si>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</si>
  <si>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</si>
  <si>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</si>
  <si>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</si>
  <si>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</si>
  <si>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</si>
  <si>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</si>
  <si>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Jefe de División de Ingeniería ___________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</si>
  <si>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</si>
  <si>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</si>
  <si>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</si>
  <si>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</si>
  <si>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</si>
  <si>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</si>
  <si>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</si>
  <si>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FEBRERO-JULIO 2023</t>
  </si>
  <si>
    <t xml:space="preserve">1 PAT
3 reportes Individuales
1 lista final de alumnos acreditados/no acreditados  </t>
  </si>
  <si>
    <t xml:space="preserve">Elaboracion del Programa de Acción Tutorial </t>
  </si>
  <si>
    <t>Presentar el PIT a los Tutorados/ Objetivos, beneficios, compromisos y responsabilidades de tutor y tutorados</t>
  </si>
  <si>
    <t>Explicación de forma de trabajo del semestre actual</t>
  </si>
  <si>
    <t xml:space="preserve">Revisión expediente, anexo de documentos nuevos y programación de solicitud de nuevos formatos </t>
  </si>
  <si>
    <t>Entrega del Programa de Acción Tutorial, lista de tutorias y primer reporte parcial</t>
  </si>
  <si>
    <t>Desarrollo de actividades de tutorias según programa de accion tutorial presentado a la coordinadora</t>
  </si>
  <si>
    <t xml:space="preserve">Realizacion de reportes mensuales de tutorias </t>
  </si>
  <si>
    <t xml:space="preserve">Realizacion de documentos finales </t>
  </si>
  <si>
    <t>20-02-2023/23-06-2023</t>
  </si>
  <si>
    <t>Documentos entregados a la coordinacion</t>
  </si>
  <si>
    <t>Reporte entregado a la coordinación</t>
  </si>
  <si>
    <t>Fotografía(evidencia libre)</t>
  </si>
  <si>
    <t>formato llenos</t>
  </si>
  <si>
    <t>Reporte mensual entregado a la coordinacion</t>
  </si>
  <si>
    <t xml:space="preserve">formato entregados a la coordinación </t>
  </si>
  <si>
    <t>MII. MARIA DE LA CRUZ PORRAS ARIAS</t>
  </si>
  <si>
    <t>MTRA. OFELIA ENRIQUEZ ORDAZ</t>
  </si>
  <si>
    <t>Jefe de División de Ingeniería industrial</t>
  </si>
  <si>
    <t>Coordinar los trabajos de tutorias de la academia de ingenieria industrial con la finalidad de cumplir con el programa institucional de tutorias, prevenir de esta manera el indice de reprobacion y la decersion escolar.</t>
  </si>
  <si>
    <t>TUTORIA Y DIRECCION INDIVIDUALIZADA TUTORIA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</si>
</sst>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307269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Normal="100" zoomScaleSheetLayoutView="100" workbookViewId="0">
      <selection activeCell="D6" sqref="D6:F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6.1796875" style="1" customWidth="1"/>
    <col min="7" max="7" width="24.81640625" style="1" customWidth="1"/>
    <col min="8" max="16384" width="11.453125" style="1"/>
  </cols>
  <sheetData>
    <row r="1" spans="1:7" ht="56.25" customHeight="1" x14ac:dyDescent="0.25">
      <c r="A1" s="7"/>
      <c r="B1" s="17" t="s">
        <v>22</v>
      </c>
      <c r="C1" s="17"/>
      <c r="D1" s="17"/>
      <c r="E1" s="17"/>
      <c r="F1" s="17"/>
      <c r="G1" s="17"/>
    </row>
    <row r="3" spans="1:7" ht="13" x14ac:dyDescent="0.3">
      <c r="A3" s="24" t="s">
        <v>24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27</v>
      </c>
      <c r="G9" s="29"/>
    </row>
    <row r="11" spans="1:7" ht="13" x14ac:dyDescent="0.3">
      <c r="A11" s="4" t="s">
        <v>4</v>
      </c>
      <c r="B11" s="21" t="s">
        <v>48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47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7.5" customHeight="1" x14ac:dyDescent="0.25">
      <c r="A17" s="23" t="s">
        <v>28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5">
      <c r="A21" s="18" t="s">
        <v>29</v>
      </c>
      <c r="B21" s="19"/>
      <c r="C21" s="19"/>
      <c r="D21" s="19"/>
      <c r="E21" s="19"/>
      <c r="F21" s="20"/>
      <c r="G21" s="12">
        <v>44980</v>
      </c>
    </row>
    <row r="22" spans="1:7" s="6" customFormat="1" x14ac:dyDescent="0.25">
      <c r="A22" s="18" t="s">
        <v>30</v>
      </c>
      <c r="B22" s="19"/>
      <c r="C22" s="19"/>
      <c r="D22" s="19"/>
      <c r="E22" s="19"/>
      <c r="F22" s="20"/>
      <c r="G22" s="12">
        <v>44988</v>
      </c>
    </row>
    <row r="23" spans="1:7" s="6" customFormat="1" x14ac:dyDescent="0.25">
      <c r="A23" s="18" t="s">
        <v>31</v>
      </c>
      <c r="B23" s="19"/>
      <c r="C23" s="19"/>
      <c r="D23" s="19"/>
      <c r="E23" s="19"/>
      <c r="F23" s="20"/>
      <c r="G23" s="12">
        <v>44991</v>
      </c>
    </row>
    <row r="24" spans="1:7" s="6" customFormat="1" x14ac:dyDescent="0.25">
      <c r="A24" s="18" t="s">
        <v>32</v>
      </c>
      <c r="B24" s="19"/>
      <c r="C24" s="19"/>
      <c r="D24" s="19"/>
      <c r="E24" s="19"/>
      <c r="F24" s="20"/>
      <c r="G24" s="12">
        <v>44999</v>
      </c>
    </row>
    <row r="25" spans="1:7" s="6" customFormat="1" x14ac:dyDescent="0.25">
      <c r="A25" s="18" t="s">
        <v>33</v>
      </c>
      <c r="B25" s="19"/>
      <c r="C25" s="19"/>
      <c r="D25" s="19"/>
      <c r="E25" s="19"/>
      <c r="F25" s="20"/>
      <c r="G25" s="12">
        <v>45013</v>
      </c>
    </row>
    <row r="26" spans="1:7" s="6" customFormat="1" x14ac:dyDescent="0.25">
      <c r="A26" s="18" t="s">
        <v>34</v>
      </c>
      <c r="B26" s="19"/>
      <c r="C26" s="19"/>
      <c r="D26" s="19"/>
      <c r="E26" s="19"/>
      <c r="F26" s="20"/>
      <c r="G26" s="12" t="s">
        <v>37</v>
      </c>
    </row>
    <row r="27" spans="1:7" s="6" customFormat="1" x14ac:dyDescent="0.25">
      <c r="A27" s="18" t="s">
        <v>35</v>
      </c>
      <c r="B27" s="19"/>
      <c r="C27" s="19"/>
      <c r="D27" s="19"/>
      <c r="E27" s="19"/>
      <c r="F27" s="20"/>
      <c r="G27" s="12" t="s">
        <v>37</v>
      </c>
    </row>
    <row r="28" spans="1:7" s="6" customFormat="1" x14ac:dyDescent="0.25">
      <c r="A28" s="18" t="s">
        <v>36</v>
      </c>
      <c r="B28" s="19"/>
      <c r="C28" s="19"/>
      <c r="D28" s="19"/>
      <c r="E28" s="19"/>
      <c r="F28" s="20"/>
      <c r="G28" s="12">
        <v>45110</v>
      </c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</v>
      </c>
      <c r="C36" s="21" t="s">
        <v>44</v>
      </c>
      <c r="D36" s="21"/>
      <c r="E36"/>
      <c r="F36" s="21" t="s">
        <v>45</v>
      </c>
      <c r="G36" s="21"/>
    </row>
    <row r="37" spans="1:7" ht="28.5" customHeight="1" x14ac:dyDescent="0.25">
      <c r="A37" s="10" t="s">
        <v>15</v>
      </c>
      <c r="C37" s="30" t="s">
        <v>19</v>
      </c>
      <c r="D37" s="30"/>
      <c r="F37" s="31" t="s">
        <v>14</v>
      </c>
      <c r="G37" s="31"/>
    </row>
    <row r="39" spans="1:7" x14ac:dyDescent="0.25">
      <c r="A39" s="26" t="s">
        <v>20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23</v>
      </c>
      <c r="C1" s="40"/>
      <c r="D1" s="40"/>
      <c r="E1" s="40"/>
      <c r="F1" s="40"/>
      <c r="G1" s="40"/>
      <c r="H1" s="40"/>
    </row>
    <row r="3" spans="1:8" ht="13" x14ac:dyDescent="0.3">
      <c r="A3" s="24" t="s">
        <v>24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9" t="str">
        <f>Registro!F9</f>
        <v>FEBRERO-JULIO 2023</v>
      </c>
      <c r="H9" s="29"/>
    </row>
    <row r="11" spans="1:8" ht="13" x14ac:dyDescent="0.3">
      <c r="A11" s="4" t="s">
        <v>4</v>
      </c>
      <c r="B11" s="21" t="str">
        <f>Registro!B11</f>
        <v>TUTORIA Y DIRECCION INDIVIDUALIZADA TUTORIA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 PAT
3 reportes Individuales
1 lista final de alumnos acreditados/no acreditados 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Elaboracion del Programa de Acción Tutorial </v>
      </c>
      <c r="B21" s="36"/>
      <c r="C21" s="37">
        <f>Registro!G21</f>
        <v>44980</v>
      </c>
      <c r="D21" s="37"/>
      <c r="E21" s="37"/>
      <c r="F21" s="36" t="s">
        <v>38</v>
      </c>
      <c r="G21" s="36"/>
      <c r="H21" s="11">
        <v>1</v>
      </c>
    </row>
    <row r="22" spans="1:8" s="6" customFormat="1" x14ac:dyDescent="0.25">
      <c r="A22" s="36" t="str">
        <f>Registro!A22</f>
        <v>Presentar el PIT a los Tutorados/ Objetivos, beneficios, compromisos y responsabilidades de tutor y tutorados</v>
      </c>
      <c r="B22" s="36"/>
      <c r="C22" s="37">
        <f>Registro!G22</f>
        <v>44988</v>
      </c>
      <c r="D22" s="37"/>
      <c r="E22" s="37"/>
      <c r="F22" s="36" t="s">
        <v>39</v>
      </c>
      <c r="G22" s="36"/>
      <c r="H22" s="11">
        <v>1</v>
      </c>
    </row>
    <row r="23" spans="1:8" s="6" customFormat="1" x14ac:dyDescent="0.25">
      <c r="A23" s="36" t="str">
        <f>Registro!A23</f>
        <v>Explicación de forma de trabajo del semestre actual</v>
      </c>
      <c r="B23" s="36"/>
      <c r="C23" s="37">
        <f>Registro!G23</f>
        <v>44991</v>
      </c>
      <c r="D23" s="37"/>
      <c r="E23" s="37"/>
      <c r="F23" s="36" t="s">
        <v>40</v>
      </c>
      <c r="G23" s="36"/>
      <c r="H23" s="11">
        <v>1</v>
      </c>
    </row>
    <row r="24" spans="1:8" s="6" customFormat="1" x14ac:dyDescent="0.25">
      <c r="A24" s="36" t="str">
        <f>Registro!A24</f>
        <v xml:space="preserve">Revisión expediente, anexo de documentos nuevos y programación de solicitud de nuevos formatos </v>
      </c>
      <c r="B24" s="36"/>
      <c r="C24" s="37">
        <f>Registro!G24</f>
        <v>44999</v>
      </c>
      <c r="D24" s="37"/>
      <c r="E24" s="37"/>
      <c r="F24" s="36" t="s">
        <v>41</v>
      </c>
      <c r="G24" s="36"/>
      <c r="H24" s="11">
        <v>1</v>
      </c>
    </row>
    <row r="25" spans="1:8" s="6" customFormat="1" x14ac:dyDescent="0.25">
      <c r="A25" s="36" t="str">
        <f>Registro!A25</f>
        <v>Entrega del Programa de Acción Tutorial, lista de tutorias y primer reporte parcial</v>
      </c>
      <c r="B25" s="36"/>
      <c r="C25" s="37">
        <f>Registro!G25</f>
        <v>45013</v>
      </c>
      <c r="D25" s="37"/>
      <c r="E25" s="37"/>
      <c r="F25" s="36" t="s">
        <v>38</v>
      </c>
      <c r="G25" s="36"/>
      <c r="H25" s="11">
        <v>1</v>
      </c>
    </row>
    <row r="26" spans="1:8" s="6" customFormat="1" x14ac:dyDescent="0.25">
      <c r="A26" s="36" t="str">
        <f>Registro!A26</f>
        <v>Desarrollo de actividades de tutorias según programa de accion tutorial presentado a la coordinadora</v>
      </c>
      <c r="B26" s="36"/>
      <c r="C26" s="37" t="str">
        <f>Registro!G26</f>
        <v>20-02-2023/23-06-2023</v>
      </c>
      <c r="D26" s="37"/>
      <c r="E26" s="37"/>
      <c r="F26" s="36" t="s">
        <v>42</v>
      </c>
      <c r="G26" s="36"/>
      <c r="H26" s="11">
        <v>0.3</v>
      </c>
    </row>
    <row r="27" spans="1:8" s="6" customFormat="1" x14ac:dyDescent="0.25">
      <c r="A27" s="36" t="str">
        <f>Registro!A27</f>
        <v xml:space="preserve">Realizacion de reportes mensuales de tutorias </v>
      </c>
      <c r="B27" s="36"/>
      <c r="C27" s="37" t="str">
        <f>Registro!G27</f>
        <v>20-02-2023/23-06-2023</v>
      </c>
      <c r="D27" s="37"/>
      <c r="E27" s="37"/>
      <c r="F27" s="36" t="s">
        <v>42</v>
      </c>
      <c r="G27" s="36"/>
      <c r="H27" s="11">
        <v>0.3</v>
      </c>
    </row>
    <row r="28" spans="1:8" s="6" customFormat="1" x14ac:dyDescent="0.25">
      <c r="A28" s="36" t="str">
        <f>Registro!A28</f>
        <v xml:space="preserve">Realizacion de documentos finales </v>
      </c>
      <c r="B28" s="36"/>
      <c r="C28" s="37">
        <f>Registro!G28</f>
        <v>45110</v>
      </c>
      <c r="D28" s="37"/>
      <c r="E28" s="37"/>
      <c r="F28" s="36" t="s">
        <v>43</v>
      </c>
      <c r="G28" s="36"/>
      <c r="H28" s="11">
        <v>0</v>
      </c>
    </row>
    <row r="29" spans="1:8" s="6" customFormat="1" x14ac:dyDescent="0.25">
      <c r="A29" s="36">
        <f>Registro!A29</f>
        <v>0</v>
      </c>
      <c r="B29" s="36"/>
      <c r="C29" s="37"/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/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MII. MARIA DE LA CRUZ PORRAS ARIAS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ALEJANDRO RAMIREZ VAZQUEZ</v>
      </c>
      <c r="C36" s="35" t="s">
        <v>46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23</v>
      </c>
      <c r="C1" s="40"/>
      <c r="D1" s="40"/>
      <c r="E1" s="40"/>
      <c r="F1" s="40"/>
      <c r="G1" s="40"/>
      <c r="H1" s="40"/>
    </row>
    <row r="3" spans="1:8" ht="13" x14ac:dyDescent="0.3">
      <c r="A3" s="24" t="s">
        <v>24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9" t="str">
        <f>Registro!F9</f>
        <v>FEBRERO-JULIO 2023</v>
      </c>
      <c r="H9" s="29"/>
    </row>
    <row r="11" spans="1:8" ht="13" x14ac:dyDescent="0.3">
      <c r="A11" s="4" t="s">
        <v>4</v>
      </c>
      <c r="B11" s="21" t="str">
        <f>Registro!B11</f>
        <v>TUTORIA Y DIRECCION INDIVIDUALIZADA TUTORIA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 PAT
3 reportes Individuales
1 lista final de alumnos acreditados/no acreditados 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Elaboracion del Programa de Acción Tutorial </v>
      </c>
      <c r="B21" s="36"/>
      <c r="C21" s="37">
        <f>Registro!G21</f>
        <v>44980</v>
      </c>
      <c r="D21" s="37"/>
      <c r="E21" s="37"/>
      <c r="F21" s="36"/>
      <c r="G21" s="36"/>
      <c r="H21" s="11"/>
    </row>
    <row r="22" spans="1:8" s="6" customFormat="1" x14ac:dyDescent="0.25">
      <c r="A22" s="36" t="str">
        <f>Registro!A22</f>
        <v>Presentar el PIT a los Tutorados/ Objetivos, beneficios, compromisos y responsabilidades de tutor y tutorados</v>
      </c>
      <c r="B22" s="36"/>
      <c r="C22" s="37">
        <f>Registro!G22</f>
        <v>44988</v>
      </c>
      <c r="D22" s="37"/>
      <c r="E22" s="37"/>
      <c r="F22" s="36"/>
      <c r="G22" s="36"/>
      <c r="H22" s="11"/>
    </row>
    <row r="23" spans="1:8" s="6" customFormat="1" x14ac:dyDescent="0.25">
      <c r="A23" s="36" t="str">
        <f>Registro!A23</f>
        <v>Explicación de forma de trabajo del semestre actual</v>
      </c>
      <c r="B23" s="36"/>
      <c r="C23" s="37">
        <f>Registro!G23</f>
        <v>44991</v>
      </c>
      <c r="D23" s="37"/>
      <c r="E23" s="37"/>
      <c r="F23" s="36"/>
      <c r="G23" s="36"/>
      <c r="H23" s="11"/>
    </row>
    <row r="24" spans="1:8" s="6" customFormat="1" x14ac:dyDescent="0.25">
      <c r="A24" s="36" t="str">
        <f>Registro!A24</f>
        <v xml:space="preserve">Revisión expediente, anexo de documentos nuevos y programación de solicitud de nuevos formatos </v>
      </c>
      <c r="B24" s="36"/>
      <c r="C24" s="37">
        <f>Registro!G24</f>
        <v>44999</v>
      </c>
      <c r="D24" s="37"/>
      <c r="E24" s="37"/>
      <c r="F24" s="36"/>
      <c r="G24" s="36"/>
      <c r="H24" s="11"/>
    </row>
    <row r="25" spans="1:8" s="6" customFormat="1" x14ac:dyDescent="0.25">
      <c r="A25" s="36" t="str">
        <f>Registro!A25</f>
        <v>Entrega del Programa de Acción Tutorial, lista de tutorias y primer reporte parcial</v>
      </c>
      <c r="B25" s="36"/>
      <c r="C25" s="37">
        <f>Registro!G25</f>
        <v>45013</v>
      </c>
      <c r="D25" s="37"/>
      <c r="E25" s="37"/>
      <c r="F25" s="36"/>
      <c r="G25" s="36"/>
      <c r="H25" s="11"/>
    </row>
    <row r="26" spans="1:8" s="6" customFormat="1" x14ac:dyDescent="0.25">
      <c r="A26" s="36" t="str">
        <f>Registro!A26</f>
        <v>Desarrollo de actividades de tutorias según programa de accion tutorial presentado a la coordinadora</v>
      </c>
      <c r="B26" s="36"/>
      <c r="C26" s="37" t="str">
        <f>Registro!G26</f>
        <v>20-02-2023/23-06-2023</v>
      </c>
      <c r="D26" s="37"/>
      <c r="E26" s="37"/>
      <c r="F26" s="36"/>
      <c r="G26" s="36"/>
      <c r="H26" s="11"/>
    </row>
    <row r="27" spans="1:8" s="6" customFormat="1" x14ac:dyDescent="0.25">
      <c r="A27" s="36" t="str">
        <f>Registro!A27</f>
        <v xml:space="preserve">Realizacion de reportes mensuales de tutorias </v>
      </c>
      <c r="B27" s="36"/>
      <c r="C27" s="37" t="str">
        <f>Registro!G27</f>
        <v>20-02-2023/23-06-2023</v>
      </c>
      <c r="D27" s="37"/>
      <c r="E27" s="37"/>
      <c r="F27" s="36"/>
      <c r="G27" s="36"/>
      <c r="H27" s="11"/>
    </row>
    <row r="28" spans="1:8" s="6" customFormat="1" x14ac:dyDescent="0.25">
      <c r="A28" s="36" t="str">
        <f>Registro!A28</f>
        <v xml:space="preserve">Realizacion de documentos finales </v>
      </c>
      <c r="B28" s="36"/>
      <c r="C28" s="37">
        <f>Registro!G28</f>
        <v>45110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MII. MARIA DE LA CRUZ PORRAS ARIAS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ALEJANDRO RAMIREZ VAZQUEZ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23</v>
      </c>
      <c r="C1" s="40"/>
      <c r="D1" s="40"/>
      <c r="E1" s="40"/>
      <c r="F1" s="40"/>
      <c r="G1" s="40"/>
      <c r="H1" s="40"/>
    </row>
    <row r="3" spans="1:8" ht="13" x14ac:dyDescent="0.3">
      <c r="A3" s="24" t="s">
        <v>24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ALEJANDRO RAMIREZ VAZQUEZ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9" t="str">
        <f>Registro!F9</f>
        <v>FEBRERO-JULIO 2023</v>
      </c>
      <c r="H9" s="29"/>
    </row>
    <row r="11" spans="1:8" ht="13" x14ac:dyDescent="0.3">
      <c r="A11" s="4" t="s">
        <v>4</v>
      </c>
      <c r="B11" s="21" t="str">
        <f>Registro!B11</f>
        <v>TUTORIA Y DIRECCION INDIVIDUALIZADA TUTORIA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 PAT
3 reportes Individuales
1 lista final de alumnos acreditados/no acreditados 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6" t="str">
        <f>Registro!A21</f>
        <v xml:space="preserve">Elaboracion del Programa de Acción Tutorial </v>
      </c>
      <c r="B21" s="36"/>
      <c r="C21" s="37">
        <f>Registro!G21</f>
        <v>44980</v>
      </c>
      <c r="D21" s="37"/>
      <c r="E21" s="37"/>
      <c r="F21" s="36"/>
      <c r="G21" s="36"/>
      <c r="H21" s="11"/>
    </row>
    <row r="22" spans="1:8" s="6" customFormat="1" x14ac:dyDescent="0.25">
      <c r="A22" s="36" t="str">
        <f>Registro!A22</f>
        <v>Presentar el PIT a los Tutorados/ Objetivos, beneficios, compromisos y responsabilidades de tutor y tutorados</v>
      </c>
      <c r="B22" s="36"/>
      <c r="C22" s="37">
        <f>Registro!G22</f>
        <v>44988</v>
      </c>
      <c r="D22" s="37"/>
      <c r="E22" s="37"/>
      <c r="F22" s="36"/>
      <c r="G22" s="36"/>
      <c r="H22" s="11"/>
    </row>
    <row r="23" spans="1:8" s="6" customFormat="1" x14ac:dyDescent="0.25">
      <c r="A23" s="36" t="str">
        <f>Registro!A23</f>
        <v>Explicación de forma de trabajo del semestre actual</v>
      </c>
      <c r="B23" s="36"/>
      <c r="C23" s="37">
        <f>Registro!G23</f>
        <v>44991</v>
      </c>
      <c r="D23" s="37"/>
      <c r="E23" s="37"/>
      <c r="F23" s="36"/>
      <c r="G23" s="36"/>
      <c r="H23" s="11"/>
    </row>
    <row r="24" spans="1:8" s="6" customFormat="1" x14ac:dyDescent="0.25">
      <c r="A24" s="36" t="str">
        <f>Registro!A24</f>
        <v xml:space="preserve">Revisión expediente, anexo de documentos nuevos y programación de solicitud de nuevos formatos </v>
      </c>
      <c r="B24" s="36"/>
      <c r="C24" s="37">
        <f>Registro!G24</f>
        <v>44999</v>
      </c>
      <c r="D24" s="37"/>
      <c r="E24" s="37"/>
      <c r="F24" s="36"/>
      <c r="G24" s="36"/>
      <c r="H24" s="11"/>
    </row>
    <row r="25" spans="1:8" s="6" customFormat="1" x14ac:dyDescent="0.25">
      <c r="A25" s="36" t="str">
        <f>Registro!A25</f>
        <v>Entrega del Programa de Acción Tutorial, lista de tutorias y primer reporte parcial</v>
      </c>
      <c r="B25" s="36"/>
      <c r="C25" s="37">
        <f>Registro!G25</f>
        <v>45013</v>
      </c>
      <c r="D25" s="37"/>
      <c r="E25" s="37"/>
      <c r="F25" s="36"/>
      <c r="G25" s="36"/>
      <c r="H25" s="11"/>
    </row>
    <row r="26" spans="1:8" s="6" customFormat="1" x14ac:dyDescent="0.25">
      <c r="A26" s="36" t="str">
        <f>Registro!A26</f>
        <v>Desarrollo de actividades de tutorias según programa de accion tutorial presentado a la coordinadora</v>
      </c>
      <c r="B26" s="36"/>
      <c r="C26" s="37" t="str">
        <f>Registro!G26</f>
        <v>20-02-2023/23-06-2023</v>
      </c>
      <c r="D26" s="37"/>
      <c r="E26" s="37"/>
      <c r="F26" s="36"/>
      <c r="G26" s="36"/>
      <c r="H26" s="11"/>
    </row>
    <row r="27" spans="1:8" s="6" customFormat="1" x14ac:dyDescent="0.25">
      <c r="A27" s="36" t="str">
        <f>Registro!A27</f>
        <v xml:space="preserve">Realizacion de reportes mensuales de tutorias </v>
      </c>
      <c r="B27" s="36"/>
      <c r="C27" s="37" t="str">
        <f>Registro!G27</f>
        <v>20-02-2023/23-06-2023</v>
      </c>
      <c r="D27" s="37"/>
      <c r="E27" s="37"/>
      <c r="F27" s="36"/>
      <c r="G27" s="36"/>
      <c r="H27" s="11"/>
    </row>
    <row r="28" spans="1:8" s="6" customFormat="1" x14ac:dyDescent="0.25">
      <c r="A28" s="36" t="str">
        <f>Registro!A28</f>
        <v xml:space="preserve">Realizacion de documentos finales </v>
      </c>
      <c r="B28" s="36"/>
      <c r="C28" s="37">
        <f>Registro!G28</f>
        <v>45110</v>
      </c>
      <c r="D28" s="37"/>
      <c r="E28" s="37"/>
      <c r="F28" s="36"/>
      <c r="G28" s="36"/>
      <c r="H28" s="11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1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MII. MARIA DE LA CRUZ PORRAS ARIAS</v>
      </c>
      <c r="D35" s="21"/>
      <c r="E35" s="21"/>
      <c r="G35" s="21" t="str">
        <f>Registro!F36</f>
        <v>MTRA. OFELIA ENRIQUEZ ORDAZ</v>
      </c>
      <c r="H35" s="21"/>
    </row>
    <row r="36" spans="1:8" ht="28.5" customHeight="1" x14ac:dyDescent="0.25">
      <c r="A36" s="10" t="str">
        <f>B8</f>
        <v>ALEJANDRO RAMIREZ VAZQUEZ</v>
      </c>
      <c r="C36" s="35" t="s">
        <v>16</v>
      </c>
      <c r="D36" s="35"/>
      <c r="E36" s="35"/>
      <c r="G36" s="15" t="s">
        <v>14</v>
      </c>
      <c r="H36" s="15"/>
    </row>
    <row r="38" spans="1:8" ht="24.75" customHeight="1" x14ac:dyDescent="0.25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2023-04-18T06:32:43Z</dcterms:modified>
</cp:coreProperties>
</file>