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PROYECTO INDIVIDUAL FEB-JULIO 2023 INDUSTRIAL\"/>
    </mc:Choice>
  </mc:AlternateContent>
  <bookViews>
    <workbookView xWindow="0" yWindow="0" windowWidth="19200" windowHeight="755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6" i="7" l="1"/>
  <c r="A36" i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<sst xmlns="http://schemas.openxmlformats.org/spreadsheetml/2006/main" count="122" uniqueCount="55">
  <si>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</si>
  <si>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</si>
  <si>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</si>
  <si>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</si>
  <si>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</si>
  <si>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</si>
  <si>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</si>
  <si>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</si>
  <si>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</si>
  <si>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</si>
  <si>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</si>
  <si>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</si>
  <si>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</si>
  <si>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</si>
  <si>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</si>
  <si>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</si>
  <si>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</si>
  <si>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</si>
  <si>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</si>
  <si>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</si>
  <si>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</si>
  <si>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</si>
  <si>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</si>
  <si>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</si>
  <si>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</si>
  <si>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FEBRERO-JULIO 2023</t>
  </si>
  <si>
    <t>Dirigir y asesorar las actividades individuales generadas por proyectos de residencias.</t>
  </si>
  <si>
    <t xml:space="preserve">revisar los objetivos del proyecto </t>
  </si>
  <si>
    <t>revisar planteamiento del problema</t>
  </si>
  <si>
    <t>revisar los antecedentes teoricos</t>
  </si>
  <si>
    <t>revisar el marco teorico</t>
  </si>
  <si>
    <t>Revisar el marco contextual</t>
  </si>
  <si>
    <t>revisar la metodologia</t>
  </si>
  <si>
    <t>revision poblacion y muestra</t>
  </si>
  <si>
    <t>revision del instrumento de recoleccion de datos</t>
  </si>
  <si>
    <t>revison de tabulacion, graficos y cuadros estadisticos</t>
  </si>
  <si>
    <t>revision estructura final</t>
  </si>
  <si>
    <t>MCJyS. OFELIA ENRIQUEZ ORDAZ</t>
  </si>
  <si>
    <t>MII. MARIA DE LA CRUZ PORRAS ARIAS</t>
  </si>
  <si>
    <t>Jefe de División de Ingeniería industrial</t>
  </si>
  <si>
    <t>ALEJANDRO RAMIREZ VAZQUEZ.</t>
  </si>
  <si>
    <t>TUTORIA Y DIRECCION INDIVIDUALIZADA RESIDENCIA</t>
  </si>
  <si>
    <t>23-02-2023</t>
  </si>
  <si>
    <t>03-03-2023</t>
  </si>
  <si>
    <t>06-03-2023</t>
  </si>
  <si>
    <t>14-03-2023</t>
  </si>
  <si>
    <t>19-04-2023</t>
  </si>
  <si>
    <t>24-04-2023</t>
  </si>
  <si>
    <t>08-05-2023</t>
  </si>
  <si>
    <t>22-05-2023</t>
  </si>
  <si>
    <t>12-06-2023</t>
  </si>
  <si>
    <t>26-06-2023</t>
  </si>
  <si>
    <t>fotos</t>
  </si>
  <si>
    <t xml:space="preserve">
3 residencias
</t>
  </si>
  <si>
    <t>Fotos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</si>
</sst>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1054100</xdr:colOff>
      <xdr:row>32</xdr:row>
      <xdr:rowOff>215900</xdr:rowOff>
    </xdr:from>
    <xdr:to>
      <xdr:col>0</xdr:col>
      <xdr:colOff>1688139</xdr:colOff>
      <xdr:row>35</xdr:row>
      <xdr:rowOff>360522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4100" y="6648450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666750</xdr:colOff>
      <xdr:row>32</xdr:row>
      <xdr:rowOff>171450</xdr:rowOff>
    </xdr:from>
    <xdr:to>
      <xdr:col>0</xdr:col>
      <xdr:colOff>1300789</xdr:colOff>
      <xdr:row>35</xdr:row>
      <xdr:rowOff>4922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6750" y="6356350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806450</xdr:colOff>
      <xdr:row>32</xdr:row>
      <xdr:rowOff>158750</xdr:rowOff>
    </xdr:from>
    <xdr:to>
      <xdr:col>0</xdr:col>
      <xdr:colOff>1440489</xdr:colOff>
      <xdr:row>34</xdr:row>
      <xdr:rowOff>531972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6450" y="6343650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0" zoomScaleNormal="100" zoomScaleSheetLayoutView="100" workbookViewId="0">
      <selection activeCell="H36" sqref="H3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A1" s="7"/>
      <c r="B1" s="32" t="s">
        <v>21</v>
      </c>
      <c r="C1" s="32"/>
      <c r="D1" s="32"/>
      <c r="E1" s="32"/>
      <c r="F1" s="32"/>
      <c r="G1" s="32"/>
    </row>
    <row r="3" spans="1:7" ht="13" x14ac:dyDescent="0.3">
      <c r="A3" s="34" t="s">
        <v>23</v>
      </c>
      <c r="B3" s="34"/>
      <c r="C3" s="34"/>
      <c r="D3" s="34"/>
      <c r="E3" s="34"/>
      <c r="F3" s="34"/>
      <c r="G3" s="3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4" t="s">
        <v>0</v>
      </c>
      <c r="B5" s="34"/>
      <c r="C5" s="34"/>
      <c r="D5" s="34"/>
      <c r="E5" s="34"/>
      <c r="F5" s="34"/>
      <c r="G5" s="34"/>
    </row>
    <row r="6" spans="1:7" ht="13" x14ac:dyDescent="0.3">
      <c r="A6" s="35" t="s">
        <v>1</v>
      </c>
      <c r="B6" s="35"/>
      <c r="C6" s="35"/>
      <c r="D6" s="20" t="s">
        <v>24</v>
      </c>
      <c r="E6" s="20"/>
      <c r="F6" s="2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3" t="s">
        <v>40</v>
      </c>
      <c r="C8" s="33"/>
      <c r="D8" s="33"/>
      <c r="E8" s="33"/>
      <c r="F8" s="33"/>
      <c r="G8" s="33"/>
    </row>
    <row r="9" spans="1:7" ht="14.5" x14ac:dyDescent="0.35">
      <c r="A9"/>
      <c r="B9"/>
      <c r="C9"/>
      <c r="E9" s="4" t="s">
        <v>11</v>
      </c>
      <c r="F9" s="22" t="s">
        <v>25</v>
      </c>
      <c r="G9" s="22"/>
    </row>
    <row r="11" spans="1:7" ht="13" x14ac:dyDescent="0.3">
      <c r="A11" s="4" t="s">
        <v>4</v>
      </c>
      <c r="B11" s="33" t="s">
        <v>41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26</v>
      </c>
      <c r="B14" s="21"/>
      <c r="C14" s="21"/>
      <c r="D14" s="21"/>
      <c r="E14" s="21"/>
      <c r="F14" s="21"/>
      <c r="G14" s="21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44.5" customHeight="1" x14ac:dyDescent="0.25">
      <c r="A17" s="21" t="s">
        <v>53</v>
      </c>
      <c r="B17" s="21"/>
      <c r="C17" s="21"/>
      <c r="D17" s="21"/>
      <c r="E17" s="21"/>
      <c r="F17" s="21"/>
      <c r="G17" s="21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ht="25" x14ac:dyDescent="0.25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5">
      <c r="A21" s="29" t="s">
        <v>27</v>
      </c>
      <c r="B21" s="30"/>
      <c r="C21" s="30"/>
      <c r="D21" s="30"/>
      <c r="E21" s="30"/>
      <c r="F21" s="31"/>
      <c r="G21" s="12" t="s">
        <v>42</v>
      </c>
    </row>
    <row r="22" spans="1:7" s="6" customFormat="1" x14ac:dyDescent="0.25">
      <c r="A22" s="29" t="s">
        <v>28</v>
      </c>
      <c r="B22" s="30"/>
      <c r="C22" s="30"/>
      <c r="D22" s="30"/>
      <c r="E22" s="30"/>
      <c r="F22" s="31"/>
      <c r="G22" s="12" t="s">
        <v>43</v>
      </c>
    </row>
    <row r="23" spans="1:7" s="6" customFormat="1" x14ac:dyDescent="0.25">
      <c r="A23" s="29" t="s">
        <v>29</v>
      </c>
      <c r="B23" s="30"/>
      <c r="C23" s="30"/>
      <c r="D23" s="30"/>
      <c r="E23" s="30"/>
      <c r="F23" s="31"/>
      <c r="G23" s="12" t="s">
        <v>44</v>
      </c>
    </row>
    <row r="24" spans="1:7" s="6" customFormat="1" x14ac:dyDescent="0.25">
      <c r="A24" s="29" t="s">
        <v>30</v>
      </c>
      <c r="B24" s="30"/>
      <c r="C24" s="30"/>
      <c r="D24" s="30"/>
      <c r="E24" s="30"/>
      <c r="F24" s="31"/>
      <c r="G24" s="12" t="s">
        <v>45</v>
      </c>
    </row>
    <row r="25" spans="1:7" s="6" customFormat="1" x14ac:dyDescent="0.25">
      <c r="A25" s="29" t="s">
        <v>31</v>
      </c>
      <c r="B25" s="30"/>
      <c r="C25" s="30"/>
      <c r="D25" s="30"/>
      <c r="E25" s="30"/>
      <c r="F25" s="31"/>
      <c r="G25" s="12" t="s">
        <v>46</v>
      </c>
    </row>
    <row r="26" spans="1:7" s="6" customFormat="1" x14ac:dyDescent="0.25">
      <c r="A26" s="29" t="s">
        <v>32</v>
      </c>
      <c r="B26" s="30"/>
      <c r="C26" s="30"/>
      <c r="D26" s="30"/>
      <c r="E26" s="30"/>
      <c r="F26" s="31"/>
      <c r="G26" s="12" t="s">
        <v>47</v>
      </c>
    </row>
    <row r="27" spans="1:7" s="6" customFormat="1" x14ac:dyDescent="0.25">
      <c r="A27" s="29" t="s">
        <v>33</v>
      </c>
      <c r="B27" s="30"/>
      <c r="C27" s="30"/>
      <c r="D27" s="30"/>
      <c r="E27" s="30"/>
      <c r="F27" s="31"/>
      <c r="G27" s="12" t="s">
        <v>48</v>
      </c>
    </row>
    <row r="28" spans="1:7" s="6" customFormat="1" x14ac:dyDescent="0.25">
      <c r="A28" s="29" t="s">
        <v>34</v>
      </c>
      <c r="B28" s="30"/>
      <c r="C28" s="30"/>
      <c r="D28" s="30"/>
      <c r="E28" s="30"/>
      <c r="F28" s="31"/>
      <c r="G28" s="12" t="s">
        <v>49</v>
      </c>
    </row>
    <row r="29" spans="1:7" s="6" customFormat="1" x14ac:dyDescent="0.25">
      <c r="A29" s="29" t="s">
        <v>35</v>
      </c>
      <c r="B29" s="30"/>
      <c r="C29" s="30"/>
      <c r="D29" s="30"/>
      <c r="E29" s="30"/>
      <c r="F29" s="31"/>
      <c r="G29" s="12" t="s">
        <v>50</v>
      </c>
    </row>
    <row r="30" spans="1:7" s="6" customFormat="1" x14ac:dyDescent="0.25">
      <c r="A30" s="29" t="s">
        <v>36</v>
      </c>
      <c r="B30" s="30"/>
      <c r="C30" s="30"/>
      <c r="D30" s="30"/>
      <c r="E30" s="30"/>
      <c r="F30" s="31"/>
      <c r="G30" s="12" t="s">
        <v>51</v>
      </c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ALEJANDRO RAMIREZ VAZQUEZ.</v>
      </c>
      <c r="C36" s="23" t="s">
        <v>38</v>
      </c>
      <c r="D36" s="23"/>
      <c r="E36"/>
      <c r="F36" s="23" t="s">
        <v>37</v>
      </c>
      <c r="G36" s="23"/>
    </row>
    <row r="37" spans="1:7" ht="28.5" customHeight="1" x14ac:dyDescent="0.25">
      <c r="A37" s="10" t="s">
        <v>15</v>
      </c>
      <c r="C37" s="24" t="s">
        <v>39</v>
      </c>
      <c r="D37" s="24"/>
      <c r="F37" s="25" t="s">
        <v>14</v>
      </c>
      <c r="G37" s="25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J35" sqref="J35"/>
    </sheetView>
  </sheetViews>
  <sheetFormatPr baseColWidth="10" defaultColWidth="11.453125" defaultRowHeight="12.5" x14ac:dyDescent="0.25"/>
  <cols>
    <col min="1" max="1" width="28.81640625" style="1" customWidth="1"/>
    <col min="2" max="2" width="19.36328125" style="1" customWidth="1"/>
    <col min="3" max="5" width="6.54296875" style="1" customWidth="1"/>
    <col min="6" max="6" width="9.7265625" style="1" customWidth="1"/>
    <col min="7" max="7" width="11.453125" style="1" customWidth="1"/>
    <col min="8" max="16384" width="11.4531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ht="13" x14ac:dyDescent="0.3">
      <c r="A3" s="34" t="s">
        <v>23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/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3" t="str">
        <f>Registro!B8</f>
        <v>ALEJANDRO RAMIREZ VAZQUEZ.</v>
      </c>
      <c r="C8" s="33"/>
      <c r="D8" s="33"/>
      <c r="E8" s="33"/>
      <c r="F8" s="33"/>
      <c r="G8" s="33"/>
      <c r="H8" s="33"/>
    </row>
    <row r="9" spans="1:8" ht="13" x14ac:dyDescent="0.3">
      <c r="A9" s="4" t="s">
        <v>2</v>
      </c>
      <c r="B9" s="33">
        <v>1</v>
      </c>
      <c r="C9" s="33"/>
      <c r="D9" s="9"/>
      <c r="F9" s="4" t="s">
        <v>11</v>
      </c>
      <c r="G9" s="22" t="str">
        <f>Registro!F9</f>
        <v>FEBRERO-JULIO 2023</v>
      </c>
      <c r="H9" s="22"/>
    </row>
    <row r="11" spans="1:8" ht="13" x14ac:dyDescent="0.3">
      <c r="A11" s="4" t="s">
        <v>4</v>
      </c>
      <c r="B11" s="33" t="str">
        <f>Registro!B11</f>
        <v>TUTORIA Y DIRECCION INDIVIDUALIZADA RESIDENCIA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individuales generadas por proyectos de residencias.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 xml:space="preserve">
3 residencias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8" t="str">
        <f>Registro!A21</f>
        <v xml:space="preserve">revisar los objetivos del proyecto </v>
      </c>
      <c r="B21" s="38"/>
      <c r="C21" s="39" t="str">
        <f>Registro!G21</f>
        <v>23-02-2023</v>
      </c>
      <c r="D21" s="39"/>
      <c r="E21" s="39"/>
      <c r="F21" s="38" t="s">
        <v>52</v>
      </c>
      <c r="G21" s="38"/>
      <c r="H21" s="11">
        <v>1</v>
      </c>
    </row>
    <row r="22" spans="1:8" s="6" customFormat="1" x14ac:dyDescent="0.25">
      <c r="A22" s="38" t="str">
        <f>Registro!A22</f>
        <v>revisar planteamiento del problema</v>
      </c>
      <c r="B22" s="38"/>
      <c r="C22" s="39" t="str">
        <f>Registro!G22</f>
        <v>03-03-2023</v>
      </c>
      <c r="D22" s="39"/>
      <c r="E22" s="39"/>
      <c r="F22" s="38" t="s">
        <v>52</v>
      </c>
      <c r="G22" s="38"/>
      <c r="H22" s="11">
        <v>1</v>
      </c>
    </row>
    <row r="23" spans="1:8" s="6" customFormat="1" x14ac:dyDescent="0.25">
      <c r="A23" s="38" t="str">
        <f>Registro!A23</f>
        <v>revisar los antecedentes teoricos</v>
      </c>
      <c r="B23" s="38"/>
      <c r="C23" s="39" t="str">
        <f>Registro!G23</f>
        <v>06-03-2023</v>
      </c>
      <c r="D23" s="39"/>
      <c r="E23" s="39"/>
      <c r="F23" s="38" t="s">
        <v>52</v>
      </c>
      <c r="G23" s="38"/>
      <c r="H23" s="11">
        <v>1</v>
      </c>
    </row>
    <row r="24" spans="1:8" s="6" customFormat="1" x14ac:dyDescent="0.25">
      <c r="A24" s="38" t="str">
        <f>Registro!A24</f>
        <v>revisar el marco teorico</v>
      </c>
      <c r="B24" s="38"/>
      <c r="C24" s="39" t="str">
        <f>Registro!G24</f>
        <v>14-03-2023</v>
      </c>
      <c r="D24" s="39"/>
      <c r="E24" s="39"/>
      <c r="F24" s="38" t="s">
        <v>52</v>
      </c>
      <c r="G24" s="38"/>
      <c r="H24" s="11">
        <v>1</v>
      </c>
    </row>
    <row r="25" spans="1:8" s="6" customFormat="1" x14ac:dyDescent="0.25">
      <c r="A25" s="38" t="str">
        <f>Registro!A25</f>
        <v>Revisar el marco contextual</v>
      </c>
      <c r="B25" s="38"/>
      <c r="C25" s="39" t="str">
        <f>Registro!G25</f>
        <v>19-04-2023</v>
      </c>
      <c r="D25" s="39"/>
      <c r="E25" s="39"/>
      <c r="F25" s="38" t="s">
        <v>52</v>
      </c>
      <c r="G25" s="38"/>
      <c r="H25" s="11">
        <v>0</v>
      </c>
    </row>
    <row r="26" spans="1:8" s="6" customFormat="1" x14ac:dyDescent="0.25">
      <c r="A26" s="38" t="str">
        <f>Registro!A26</f>
        <v>revisar la metodologia</v>
      </c>
      <c r="B26" s="38"/>
      <c r="C26" s="39" t="str">
        <f>Registro!G26</f>
        <v>24-04-2023</v>
      </c>
      <c r="D26" s="39"/>
      <c r="E26" s="39"/>
      <c r="F26" s="38" t="s">
        <v>52</v>
      </c>
      <c r="G26" s="38"/>
      <c r="H26" s="11">
        <v>0</v>
      </c>
    </row>
    <row r="27" spans="1:8" s="6" customFormat="1" x14ac:dyDescent="0.25">
      <c r="A27" s="38" t="str">
        <f>Registro!A27</f>
        <v>revision poblacion y muestra</v>
      </c>
      <c r="B27" s="38"/>
      <c r="C27" s="39" t="str">
        <f>Registro!G27</f>
        <v>08-05-2023</v>
      </c>
      <c r="D27" s="39"/>
      <c r="E27" s="39"/>
      <c r="F27" s="38" t="s">
        <v>52</v>
      </c>
      <c r="G27" s="38"/>
      <c r="H27" s="11">
        <v>0</v>
      </c>
    </row>
    <row r="28" spans="1:8" s="6" customFormat="1" x14ac:dyDescent="0.25">
      <c r="A28" s="38" t="str">
        <f>Registro!A28</f>
        <v>revision del instrumento de recoleccion de datos</v>
      </c>
      <c r="B28" s="38"/>
      <c r="C28" s="39" t="str">
        <f>Registro!G28</f>
        <v>22-05-2023</v>
      </c>
      <c r="D28" s="39"/>
      <c r="E28" s="39"/>
      <c r="F28" s="38" t="s">
        <v>52</v>
      </c>
      <c r="G28" s="38"/>
      <c r="H28" s="11">
        <v>0</v>
      </c>
    </row>
    <row r="29" spans="1:8" s="6" customFormat="1" x14ac:dyDescent="0.25">
      <c r="A29" s="38" t="str">
        <f>Registro!A29</f>
        <v>revison de tabulacion, graficos y cuadros estadisticos</v>
      </c>
      <c r="B29" s="38"/>
      <c r="C29" s="39" t="str">
        <f>Registro!G29</f>
        <v>12-06-2023</v>
      </c>
      <c r="D29" s="39"/>
      <c r="E29" s="39"/>
      <c r="F29" s="38" t="s">
        <v>52</v>
      </c>
      <c r="G29" s="38"/>
      <c r="H29" s="11">
        <v>0</v>
      </c>
    </row>
    <row r="30" spans="1:8" s="6" customFormat="1" x14ac:dyDescent="0.25">
      <c r="A30" s="38" t="str">
        <f>Registro!A30</f>
        <v>revision estructura final</v>
      </c>
      <c r="B30" s="38"/>
      <c r="C30" s="39" t="str">
        <f>Registro!G30</f>
        <v>26-06-2023</v>
      </c>
      <c r="D30" s="39"/>
      <c r="E30" s="39"/>
      <c r="F30" s="38" t="s">
        <v>52</v>
      </c>
      <c r="G30" s="38"/>
      <c r="H30" s="11">
        <v>0</v>
      </c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MII. MARIA DE LA CRUZ PORRAS ARIAS</v>
      </c>
      <c r="D35" s="23"/>
      <c r="E35" s="23"/>
      <c r="G35" s="23" t="str">
        <f>Registro!F36</f>
        <v>MCJyS. OFELIA ENRIQUEZ ORDAZ</v>
      </c>
      <c r="H35" s="23"/>
    </row>
    <row r="36" spans="1:8" ht="28.5" customHeight="1" x14ac:dyDescent="0.25">
      <c r="A36" s="10" t="str">
        <f>B8</f>
        <v>ALEJANDRO RAMIREZ VAZQUEZ.</v>
      </c>
      <c r="C36" s="42" t="s">
        <v>39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8" zoomScaleNormal="100" zoomScaleSheetLayoutView="100" workbookViewId="0">
      <selection activeCell="J35" sqref="J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ht="13" x14ac:dyDescent="0.3">
      <c r="A3" s="34" t="s">
        <v>23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tr">
        <f>Registro!D6</f>
        <v>INDUSTRIAL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3" t="str">
        <f>Registro!B8</f>
        <v>ALEJANDRO RAMIREZ VAZQUEZ.</v>
      </c>
      <c r="C8" s="33"/>
      <c r="D8" s="33"/>
      <c r="E8" s="33"/>
      <c r="F8" s="33"/>
      <c r="G8" s="33"/>
      <c r="H8" s="33"/>
    </row>
    <row r="9" spans="1:8" ht="13" x14ac:dyDescent="0.3">
      <c r="A9" s="4" t="s">
        <v>2</v>
      </c>
      <c r="B9" s="33">
        <v>2</v>
      </c>
      <c r="C9" s="33"/>
      <c r="D9" s="9"/>
      <c r="F9" s="4" t="s">
        <v>11</v>
      </c>
      <c r="G9" s="22" t="str">
        <f>Registro!F9</f>
        <v>FEBRERO-JULIO 2023</v>
      </c>
      <c r="H9" s="22"/>
    </row>
    <row r="11" spans="1:8" ht="13" x14ac:dyDescent="0.3">
      <c r="A11" s="4" t="s">
        <v>4</v>
      </c>
      <c r="B11" s="33" t="str">
        <f>Registro!B11</f>
        <v>TUTORIA Y DIRECCION INDIVIDUALIZADA RESIDENCIA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individuales generadas por proyectos de residencias.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 xml:space="preserve">
3 residencias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8" t="str">
        <f>Registro!A21</f>
        <v xml:space="preserve">revisar los objetivos del proyecto </v>
      </c>
      <c r="B21" s="38"/>
      <c r="C21" s="39" t="str">
        <f>Registro!G21</f>
        <v>23-02-2023</v>
      </c>
      <c r="D21" s="39"/>
      <c r="E21" s="39"/>
      <c r="F21" s="38" t="s">
        <v>54</v>
      </c>
      <c r="G21" s="38"/>
      <c r="H21" s="11">
        <v>1</v>
      </c>
    </row>
    <row r="22" spans="1:8" s="6" customFormat="1" x14ac:dyDescent="0.25">
      <c r="A22" s="38" t="str">
        <f>Registro!A22</f>
        <v>revisar planteamiento del problema</v>
      </c>
      <c r="B22" s="38"/>
      <c r="C22" s="39" t="str">
        <f>Registro!G22</f>
        <v>03-03-2023</v>
      </c>
      <c r="D22" s="39"/>
      <c r="E22" s="39"/>
      <c r="F22" s="38" t="s">
        <v>54</v>
      </c>
      <c r="G22" s="38"/>
      <c r="H22" s="11">
        <v>1</v>
      </c>
    </row>
    <row r="23" spans="1:8" s="6" customFormat="1" x14ac:dyDescent="0.25">
      <c r="A23" s="38" t="str">
        <f>Registro!A23</f>
        <v>revisar los antecedentes teoricos</v>
      </c>
      <c r="B23" s="38"/>
      <c r="C23" s="39" t="str">
        <f>Registro!G23</f>
        <v>06-03-2023</v>
      </c>
      <c r="D23" s="39"/>
      <c r="E23" s="39"/>
      <c r="F23" s="38" t="s">
        <v>54</v>
      </c>
      <c r="G23" s="38"/>
      <c r="H23" s="11">
        <v>1</v>
      </c>
    </row>
    <row r="24" spans="1:8" s="6" customFormat="1" x14ac:dyDescent="0.25">
      <c r="A24" s="38" t="str">
        <f>Registro!A24</f>
        <v>revisar el marco teorico</v>
      </c>
      <c r="B24" s="38"/>
      <c r="C24" s="39" t="str">
        <f>Registro!G24</f>
        <v>14-03-2023</v>
      </c>
      <c r="D24" s="39"/>
      <c r="E24" s="39"/>
      <c r="F24" s="38" t="s">
        <v>54</v>
      </c>
      <c r="G24" s="38"/>
      <c r="H24" s="11">
        <v>1</v>
      </c>
    </row>
    <row r="25" spans="1:8" s="6" customFormat="1" x14ac:dyDescent="0.25">
      <c r="A25" s="38" t="str">
        <f>Registro!A25</f>
        <v>Revisar el marco contextual</v>
      </c>
      <c r="B25" s="38"/>
      <c r="C25" s="39" t="str">
        <f>Registro!G25</f>
        <v>19-04-2023</v>
      </c>
      <c r="D25" s="39"/>
      <c r="E25" s="39"/>
      <c r="F25" s="38" t="s">
        <v>54</v>
      </c>
      <c r="G25" s="38"/>
      <c r="H25" s="11">
        <v>1</v>
      </c>
    </row>
    <row r="26" spans="1:8" s="6" customFormat="1" x14ac:dyDescent="0.25">
      <c r="A26" s="38" t="str">
        <f>Registro!A26</f>
        <v>revisar la metodologia</v>
      </c>
      <c r="B26" s="38"/>
      <c r="C26" s="39" t="str">
        <f>Registro!G26</f>
        <v>24-04-2023</v>
      </c>
      <c r="D26" s="39"/>
      <c r="E26" s="39"/>
      <c r="F26" s="38" t="s">
        <v>54</v>
      </c>
      <c r="G26" s="38"/>
      <c r="H26" s="11">
        <v>1</v>
      </c>
    </row>
    <row r="27" spans="1:8" s="6" customFormat="1" x14ac:dyDescent="0.25">
      <c r="A27" s="38" t="str">
        <f>Registro!A27</f>
        <v>revision poblacion y muestra</v>
      </c>
      <c r="B27" s="38"/>
      <c r="C27" s="39" t="str">
        <f>Registro!G27</f>
        <v>08-05-2023</v>
      </c>
      <c r="D27" s="39"/>
      <c r="E27" s="39"/>
      <c r="F27" s="38" t="s">
        <v>54</v>
      </c>
      <c r="G27" s="38"/>
      <c r="H27" s="11">
        <v>1</v>
      </c>
    </row>
    <row r="28" spans="1:8" s="6" customFormat="1" x14ac:dyDescent="0.25">
      <c r="A28" s="21" t="str">
        <f>Registro!A28</f>
        <v>revision del instrumento de recoleccion de datos</v>
      </c>
      <c r="B28" s="21"/>
      <c r="C28" s="39" t="str">
        <f>Registro!G28</f>
        <v>22-05-2023</v>
      </c>
      <c r="D28" s="39"/>
      <c r="E28" s="39"/>
      <c r="F28" s="38" t="s">
        <v>54</v>
      </c>
      <c r="G28" s="38"/>
      <c r="H28" s="11">
        <v>0</v>
      </c>
    </row>
    <row r="29" spans="1:8" s="6" customFormat="1" x14ac:dyDescent="0.25">
      <c r="A29" s="21" t="str">
        <f>Registro!A29</f>
        <v>revison de tabulacion, graficos y cuadros estadisticos</v>
      </c>
      <c r="B29" s="21"/>
      <c r="C29" s="39" t="str">
        <f>Registro!G29</f>
        <v>12-06-2023</v>
      </c>
      <c r="D29" s="39"/>
      <c r="E29" s="39"/>
      <c r="F29" s="38" t="s">
        <v>54</v>
      </c>
      <c r="G29" s="38"/>
      <c r="H29" s="11">
        <v>0</v>
      </c>
    </row>
    <row r="30" spans="1:8" s="6" customFormat="1" x14ac:dyDescent="0.25">
      <c r="A30" s="38" t="str">
        <f>Registro!A30</f>
        <v>revision estructura final</v>
      </c>
      <c r="B30" s="38"/>
      <c r="C30" s="39" t="str">
        <f>Registro!G30</f>
        <v>26-06-2023</v>
      </c>
      <c r="D30" s="39"/>
      <c r="E30" s="39"/>
      <c r="F30" s="38" t="s">
        <v>54</v>
      </c>
      <c r="G30" s="38"/>
      <c r="H30" s="11">
        <v>0</v>
      </c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3" t="str">
        <f>Registro!C36</f>
        <v>MII. MARIA DE LA CRUZ PORRAS ARIAS</v>
      </c>
      <c r="D35" s="43"/>
      <c r="E35" s="43"/>
      <c r="G35" s="43" t="str">
        <f>Registro!F36</f>
        <v>MCJyS. OFELIA ENRIQUEZ ORDAZ</v>
      </c>
      <c r="H35" s="43"/>
    </row>
    <row r="36" spans="1:8" ht="28.5" customHeight="1" x14ac:dyDescent="0.25">
      <c r="A36" s="10" t="str">
        <f>B8</f>
        <v>ALEJANDRO RAMIREZ VAZQUEZ.</v>
      </c>
      <c r="C36" s="42" t="s">
        <v>39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ht="13" x14ac:dyDescent="0.3">
      <c r="A3" s="34" t="s">
        <v>23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tr">
        <f>Registro!D6</f>
        <v>INDUSTRIAL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3" t="str">
        <f>Registro!B8</f>
        <v>ALEJANDRO RAMIREZ VAZQUEZ.</v>
      </c>
      <c r="C8" s="33"/>
      <c r="D8" s="33"/>
      <c r="E8" s="33"/>
      <c r="F8" s="33"/>
      <c r="G8" s="33"/>
      <c r="H8" s="33"/>
    </row>
    <row r="9" spans="1:8" ht="13" x14ac:dyDescent="0.3">
      <c r="A9" s="4" t="s">
        <v>2</v>
      </c>
      <c r="B9" s="33">
        <v>3</v>
      </c>
      <c r="C9" s="33"/>
      <c r="D9" s="9"/>
      <c r="F9" s="4" t="s">
        <v>11</v>
      </c>
      <c r="G9" s="22" t="str">
        <f>Registro!F9</f>
        <v>FEBRERO-JULIO 2023</v>
      </c>
      <c r="H9" s="22"/>
    </row>
    <row r="11" spans="1:8" ht="13" x14ac:dyDescent="0.3">
      <c r="A11" s="4" t="s">
        <v>4</v>
      </c>
      <c r="B11" s="33" t="str">
        <f>Registro!B11</f>
        <v>TUTORIA Y DIRECCION INDIVIDUALIZADA RESIDENCIA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individuales generadas por proyectos de residencias.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 xml:space="preserve">
3 residencias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8" t="str">
        <f>Registro!A21</f>
        <v xml:space="preserve">revisar los objetivos del proyecto </v>
      </c>
      <c r="B21" s="38"/>
      <c r="C21" s="39" t="str">
        <f>Registro!G21</f>
        <v>23-02-2023</v>
      </c>
      <c r="D21" s="39"/>
      <c r="E21" s="39"/>
      <c r="F21" s="38"/>
      <c r="G21" s="38"/>
      <c r="H21" s="11"/>
    </row>
    <row r="22" spans="1:8" s="6" customFormat="1" x14ac:dyDescent="0.25">
      <c r="A22" s="38" t="str">
        <f>Registro!A22</f>
        <v>revisar planteamiento del problema</v>
      </c>
      <c r="B22" s="38"/>
      <c r="C22" s="39" t="str">
        <f>Registro!G22</f>
        <v>03-03-2023</v>
      </c>
      <c r="D22" s="39"/>
      <c r="E22" s="39"/>
      <c r="F22" s="38"/>
      <c r="G22" s="38"/>
      <c r="H22" s="11"/>
    </row>
    <row r="23" spans="1:8" s="6" customFormat="1" x14ac:dyDescent="0.25">
      <c r="A23" s="38" t="str">
        <f>Registro!A23</f>
        <v>revisar los antecedentes teoricos</v>
      </c>
      <c r="B23" s="38"/>
      <c r="C23" s="39" t="str">
        <f>Registro!G23</f>
        <v>06-03-2023</v>
      </c>
      <c r="D23" s="39"/>
      <c r="E23" s="39"/>
      <c r="F23" s="38"/>
      <c r="G23" s="38"/>
      <c r="H23" s="11"/>
    </row>
    <row r="24" spans="1:8" s="6" customFormat="1" x14ac:dyDescent="0.25">
      <c r="A24" s="38" t="str">
        <f>Registro!A24</f>
        <v>revisar el marco teorico</v>
      </c>
      <c r="B24" s="38"/>
      <c r="C24" s="39" t="str">
        <f>Registro!G24</f>
        <v>14-03-2023</v>
      </c>
      <c r="D24" s="39"/>
      <c r="E24" s="39"/>
      <c r="F24" s="38"/>
      <c r="G24" s="38"/>
      <c r="H24" s="11"/>
    </row>
    <row r="25" spans="1:8" s="6" customFormat="1" x14ac:dyDescent="0.25">
      <c r="A25" s="38" t="str">
        <f>Registro!A25</f>
        <v>Revisar el marco contextual</v>
      </c>
      <c r="B25" s="38"/>
      <c r="C25" s="39" t="str">
        <f>Registro!G25</f>
        <v>19-04-2023</v>
      </c>
      <c r="D25" s="39"/>
      <c r="E25" s="39"/>
      <c r="F25" s="38"/>
      <c r="G25" s="38"/>
      <c r="H25" s="11"/>
    </row>
    <row r="26" spans="1:8" s="6" customFormat="1" x14ac:dyDescent="0.25">
      <c r="A26" s="38" t="str">
        <f>Registro!A26</f>
        <v>revisar la metodologia</v>
      </c>
      <c r="B26" s="38"/>
      <c r="C26" s="39" t="str">
        <f>Registro!G26</f>
        <v>24-04-2023</v>
      </c>
      <c r="D26" s="39"/>
      <c r="E26" s="39"/>
      <c r="F26" s="38"/>
      <c r="G26" s="38"/>
      <c r="H26" s="11"/>
    </row>
    <row r="27" spans="1:8" s="6" customFormat="1" x14ac:dyDescent="0.25">
      <c r="A27" s="38" t="str">
        <f>Registro!A27</f>
        <v>revision poblacion y muestra</v>
      </c>
      <c r="B27" s="38"/>
      <c r="C27" s="39" t="str">
        <f>Registro!G27</f>
        <v>08-05-2023</v>
      </c>
      <c r="D27" s="39"/>
      <c r="E27" s="39"/>
      <c r="F27" s="38"/>
      <c r="G27" s="38"/>
      <c r="H27" s="11"/>
    </row>
    <row r="28" spans="1:8" s="6" customFormat="1" x14ac:dyDescent="0.25">
      <c r="A28" s="38" t="str">
        <f>Registro!A28</f>
        <v>revision del instrumento de recoleccion de datos</v>
      </c>
      <c r="B28" s="38"/>
      <c r="C28" s="39" t="str">
        <f>Registro!G28</f>
        <v>22-05-2023</v>
      </c>
      <c r="D28" s="39"/>
      <c r="E28" s="39"/>
      <c r="F28" s="38"/>
      <c r="G28" s="38"/>
      <c r="H28" s="11"/>
    </row>
    <row r="29" spans="1:8" s="6" customFormat="1" x14ac:dyDescent="0.25">
      <c r="A29" s="38" t="str">
        <f>Registro!A29</f>
        <v>revison de tabulacion, graficos y cuadros estadisticos</v>
      </c>
      <c r="B29" s="38"/>
      <c r="C29" s="39" t="str">
        <f>Registro!G29</f>
        <v>12-06-2023</v>
      </c>
      <c r="D29" s="39"/>
      <c r="E29" s="39"/>
      <c r="F29" s="38"/>
      <c r="G29" s="38"/>
      <c r="H29" s="11"/>
    </row>
    <row r="30" spans="1:8" s="6" customFormat="1" x14ac:dyDescent="0.25">
      <c r="A30" s="38" t="str">
        <f>Registro!A30</f>
        <v>revision estructura final</v>
      </c>
      <c r="B30" s="38"/>
      <c r="C30" s="39" t="str">
        <f>Registro!G30</f>
        <v>26-06-2023</v>
      </c>
      <c r="D30" s="39"/>
      <c r="E30" s="39"/>
      <c r="F30" s="38"/>
      <c r="G30" s="38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3" t="str">
        <f>Registro!C36</f>
        <v>MII. MARIA DE LA CRUZ PORRAS ARIAS</v>
      </c>
      <c r="D35" s="33"/>
      <c r="E35" s="33"/>
      <c r="G35" s="33" t="str">
        <f>Registro!F36</f>
        <v>MCJyS. OFELIA ENRIQUEZ ORDAZ</v>
      </c>
      <c r="H35" s="33"/>
    </row>
    <row r="36" spans="1:8" ht="28.5" customHeight="1" x14ac:dyDescent="0.25">
      <c r="A36" s="10" t="str">
        <f>B8</f>
        <v>ALEJANDRO RAMIREZ VAZQUEZ.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2023-05-18T05:47:06Z</dcterms:modified>
</cp:coreProperties>
</file>