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LEJANDRO\Documents\PROYECTO INDIVIDUAL FEB-JULIO 2023 INDUSTRIAL\100 %\"/>
    </mc:Choice>
  </mc:AlternateContent>
  <bookViews>
    <workbookView xWindow="0" yWindow="0" windowWidth="15530" windowHeight="755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30" i="7"/>
  <c r="A30" i="7"/>
  <c r="C29" i="7"/>
  <c r="A29" i="7"/>
  <c r="C28" i="7"/>
  <c r="A28" i="7"/>
  <c r="C27" i="7"/>
  <c r="A27" i="7"/>
  <c r="C26" i="7"/>
  <c r="A26" i="7"/>
  <c r="C25" i="7"/>
  <c r="A25" i="7"/>
  <c r="C24" i="7"/>
  <c r="A24" i="7"/>
  <c r="C23" i="7"/>
  <c r="A23" i="7"/>
  <c r="C22" i="7"/>
  <c r="A22" i="7"/>
  <c r="C21" i="7"/>
  <c r="A21" i="7"/>
  <c r="A17" i="7"/>
  <c r="A14" i="7"/>
  <c r="B11" i="7"/>
  <c r="G9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<sst xmlns="http://schemas.openxmlformats.org/spreadsheetml/2006/main" count="114" uniqueCount="55">
  <si>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</si>
  <si>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</si>
  <si>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</si>
  <si>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</si>
  <si>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</si>
  <si>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</si>
  <si>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</si>
  <si>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</si>
  <si>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</si>
  <si>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</si>
  <si>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</si>
  <si>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</si>
  <si>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</si>
  <si>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</si>
  <si>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</si>
  <si>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</si>
  <si>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</si>
  <si>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</si>
  <si>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</si>
  <si>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</si>
  <si>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</si>
  <si>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</si>
  <si>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</si>
  <si>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INDUSTRIAL</t>
  </si>
  <si>
    <t>ALEJANDRO RAMIREZ VAZQUEZ</t>
  </si>
  <si>
    <t>FEBRERO-JULIO 2023</t>
  </si>
  <si>
    <t>PROYECTO DOCENCIA</t>
  </si>
  <si>
    <t>Realizar actividades que complementan la labor docente la calidad en el proceso de enseñanza-aprendizaje.</t>
  </si>
  <si>
    <t>4 reportes parciales
1 reporte final del SGI
3 Instrumentaciones (DE ACUERDO A LA CANTIDAD DE MATERIA)
3 reportes de proyectos individual</t>
  </si>
  <si>
    <t>Preparacion de clases de acuerdo al horario de clases asignado en este semestre</t>
  </si>
  <si>
    <t>Elaboracion aplicación y calificacion de examenes</t>
  </si>
  <si>
    <t>investigacion documental del contenido de las asignaturas</t>
  </si>
  <si>
    <t>proceso de evaluacion de los trabajos de alumnos</t>
  </si>
  <si>
    <t>preparacion de material didactico para cada tema de las materias antes citadas</t>
  </si>
  <si>
    <t>Elaboracion de los reportes administrativos de las actividades</t>
  </si>
  <si>
    <t>20-02-2023/04-07-2023</t>
  </si>
  <si>
    <t>20-02-2023/04-07-2024</t>
  </si>
  <si>
    <t>20-02-2023/04-07-2025</t>
  </si>
  <si>
    <t>20-02-2023/04-07-2026</t>
  </si>
  <si>
    <t>20-02-2023/04-07-2027</t>
  </si>
  <si>
    <t>20-02-2023/04-07-2028</t>
  </si>
  <si>
    <t>material didactico</t>
  </si>
  <si>
    <t>instrumento de evaluacion elaborados</t>
  </si>
  <si>
    <t xml:space="preserve">apuntes </t>
  </si>
  <si>
    <t>lista de cotejo</t>
  </si>
  <si>
    <t>diapositivas</t>
  </si>
  <si>
    <t>reporte de proyectos individuales en plataforma</t>
  </si>
  <si>
    <t>MII. MARIA DE LA CRUZ PORRAS ARIAS</t>
  </si>
  <si>
    <t>Jefe de División de Ingeniería Industrial</t>
  </si>
  <si>
    <t>MCJyS. OFELIA ENRIQUEZ ORDAZ</t>
  </si>
  <si>
    <t xml:space="preserve">Jefe de División de Ingeniería industrial </t>
  </si>
  <si>
    <t>Jefe de División de Ingeniería industrial</t>
  </si>
  <si>
    <t>instrumento de evaluacion</t>
  </si>
  <si>
    <t>apuntes</t>
  </si>
  <si>
    <t>reporte de proyecto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</si>
</sst>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1111250</xdr:colOff>
      <xdr:row>32</xdr:row>
      <xdr:rowOff>215900</xdr:rowOff>
    </xdr:from>
    <xdr:to>
      <xdr:col>0</xdr:col>
      <xdr:colOff>1745289</xdr:colOff>
      <xdr:row>35</xdr:row>
      <xdr:rowOff>360522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11250" y="8775700"/>
          <a:ext cx="634039" cy="11034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838200</xdr:colOff>
      <xdr:row>32</xdr:row>
      <xdr:rowOff>165100</xdr:rowOff>
    </xdr:from>
    <xdr:to>
      <xdr:col>0</xdr:col>
      <xdr:colOff>1472239</xdr:colOff>
      <xdr:row>34</xdr:row>
      <xdr:rowOff>538322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38200" y="6350000"/>
          <a:ext cx="634039" cy="110347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711200</xdr:colOff>
      <xdr:row>32</xdr:row>
      <xdr:rowOff>158750</xdr:rowOff>
    </xdr:from>
    <xdr:to>
      <xdr:col>0</xdr:col>
      <xdr:colOff>1345239</xdr:colOff>
      <xdr:row>34</xdr:row>
      <xdr:rowOff>531972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11200" y="6343650"/>
          <a:ext cx="634039" cy="110347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927100</xdr:colOff>
      <xdr:row>32</xdr:row>
      <xdr:rowOff>133350</xdr:rowOff>
    </xdr:from>
    <xdr:to>
      <xdr:col>0</xdr:col>
      <xdr:colOff>1561139</xdr:colOff>
      <xdr:row>34</xdr:row>
      <xdr:rowOff>506572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27100" y="6318250"/>
          <a:ext cx="634039" cy="11034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25" zoomScaleNormal="100" zoomScaleSheetLayoutView="100" workbookViewId="0">
      <selection activeCell="A36" sqref="A36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16384" width="11.453125" style="1"/>
  </cols>
  <sheetData>
    <row r="1" spans="1:7" ht="56.25" customHeight="1" x14ac:dyDescent="0.25">
      <c r="A1" s="7"/>
      <c r="B1" s="33" t="s">
        <v>20</v>
      </c>
      <c r="C1" s="33"/>
      <c r="D1" s="33"/>
      <c r="E1" s="33"/>
      <c r="F1" s="33"/>
      <c r="G1" s="33"/>
    </row>
    <row r="3" spans="1:7" ht="13" x14ac:dyDescent="0.3">
      <c r="A3" s="35" t="s">
        <v>22</v>
      </c>
      <c r="B3" s="35"/>
      <c r="C3" s="35"/>
      <c r="D3" s="35"/>
      <c r="E3" s="35"/>
      <c r="F3" s="35"/>
      <c r="G3" s="35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5" t="s">
        <v>0</v>
      </c>
      <c r="B5" s="35"/>
      <c r="C5" s="35"/>
      <c r="D5" s="35"/>
      <c r="E5" s="35"/>
      <c r="F5" s="35"/>
      <c r="G5" s="35"/>
    </row>
    <row r="6" spans="1:7" ht="13" x14ac:dyDescent="0.3">
      <c r="A6" s="36" t="s">
        <v>1</v>
      </c>
      <c r="B6" s="36"/>
      <c r="C6" s="36"/>
      <c r="D6" s="21" t="s">
        <v>23</v>
      </c>
      <c r="E6" s="21"/>
      <c r="F6" s="21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34" t="s">
        <v>24</v>
      </c>
      <c r="C8" s="34"/>
      <c r="D8" s="34"/>
      <c r="E8" s="34"/>
      <c r="F8" s="34"/>
      <c r="G8" s="34"/>
    </row>
    <row r="9" spans="1:7" ht="14.5" x14ac:dyDescent="0.35">
      <c r="A9"/>
      <c r="B9"/>
      <c r="C9"/>
      <c r="E9" s="4" t="s">
        <v>11</v>
      </c>
      <c r="F9" s="23" t="s">
        <v>25</v>
      </c>
      <c r="G9" s="23"/>
    </row>
    <row r="11" spans="1:7" ht="13" x14ac:dyDescent="0.3">
      <c r="A11" s="4" t="s">
        <v>4</v>
      </c>
      <c r="B11" s="34" t="s">
        <v>26</v>
      </c>
      <c r="C11" s="34"/>
      <c r="D11" s="34"/>
      <c r="E11" s="34"/>
      <c r="F11" s="34"/>
      <c r="G11" s="34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25.5" customHeight="1" x14ac:dyDescent="0.25">
      <c r="A14" s="22" t="s">
        <v>27</v>
      </c>
      <c r="B14" s="22"/>
      <c r="C14" s="22"/>
      <c r="D14" s="22"/>
      <c r="E14" s="22"/>
      <c r="F14" s="22"/>
      <c r="G14" s="22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2" customHeight="1" x14ac:dyDescent="0.25">
      <c r="A17" s="22" t="s">
        <v>28</v>
      </c>
      <c r="B17" s="22"/>
      <c r="C17" s="22"/>
      <c r="D17" s="22"/>
      <c r="E17" s="22"/>
      <c r="F17" s="22"/>
      <c r="G17" s="22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19" t="s">
        <v>17</v>
      </c>
      <c r="B19" s="19"/>
      <c r="C19" s="19"/>
      <c r="D19" s="19"/>
      <c r="E19" s="19"/>
      <c r="F19" s="19"/>
      <c r="G19" s="19"/>
    </row>
    <row r="20" spans="1:7" s="6" customFormat="1" ht="25" x14ac:dyDescent="0.25">
      <c r="A20" s="27" t="s">
        <v>6</v>
      </c>
      <c r="B20" s="28"/>
      <c r="C20" s="28"/>
      <c r="D20" s="28"/>
      <c r="E20" s="28"/>
      <c r="F20" s="29"/>
      <c r="G20" s="13" t="s">
        <v>13</v>
      </c>
    </row>
    <row r="21" spans="1:7" s="6" customFormat="1" ht="37.5" x14ac:dyDescent="0.25">
      <c r="A21" s="30" t="s">
        <v>29</v>
      </c>
      <c r="B21" s="31"/>
      <c r="C21" s="31"/>
      <c r="D21" s="31"/>
      <c r="E21" s="31"/>
      <c r="F21" s="32"/>
      <c r="G21" s="17" t="s">
        <v>35</v>
      </c>
    </row>
    <row r="22" spans="1:7" s="6" customFormat="1" ht="37.5" x14ac:dyDescent="0.25">
      <c r="A22" s="30" t="s">
        <v>30</v>
      </c>
      <c r="B22" s="31"/>
      <c r="C22" s="31"/>
      <c r="D22" s="31"/>
      <c r="E22" s="31"/>
      <c r="F22" s="32"/>
      <c r="G22" s="17" t="s">
        <v>36</v>
      </c>
    </row>
    <row r="23" spans="1:7" s="6" customFormat="1" ht="37.5" x14ac:dyDescent="0.25">
      <c r="A23" s="30" t="s">
        <v>31</v>
      </c>
      <c r="B23" s="31"/>
      <c r="C23" s="31"/>
      <c r="D23" s="31"/>
      <c r="E23" s="31"/>
      <c r="F23" s="32"/>
      <c r="G23" s="17" t="s">
        <v>37</v>
      </c>
    </row>
    <row r="24" spans="1:7" s="6" customFormat="1" ht="37.5" x14ac:dyDescent="0.25">
      <c r="A24" s="30" t="s">
        <v>32</v>
      </c>
      <c r="B24" s="31"/>
      <c r="C24" s="31"/>
      <c r="D24" s="31"/>
      <c r="E24" s="31"/>
      <c r="F24" s="32"/>
      <c r="G24" s="17" t="s">
        <v>38</v>
      </c>
    </row>
    <row r="25" spans="1:7" s="6" customFormat="1" ht="37.5" x14ac:dyDescent="0.25">
      <c r="A25" s="30" t="s">
        <v>33</v>
      </c>
      <c r="B25" s="31"/>
      <c r="C25" s="31"/>
      <c r="D25" s="31"/>
      <c r="E25" s="31"/>
      <c r="F25" s="32"/>
      <c r="G25" s="17" t="s">
        <v>39</v>
      </c>
    </row>
    <row r="26" spans="1:7" s="6" customFormat="1" ht="37.5" x14ac:dyDescent="0.25">
      <c r="A26" s="30" t="s">
        <v>34</v>
      </c>
      <c r="B26" s="31"/>
      <c r="C26" s="31"/>
      <c r="D26" s="31"/>
      <c r="E26" s="31"/>
      <c r="F26" s="32"/>
      <c r="G26" s="17" t="s">
        <v>40</v>
      </c>
    </row>
    <row r="27" spans="1:7" s="6" customFormat="1" x14ac:dyDescent="0.25">
      <c r="A27" s="30"/>
      <c r="B27" s="31"/>
      <c r="C27" s="31"/>
      <c r="D27" s="31"/>
      <c r="E27" s="31"/>
      <c r="F27" s="32"/>
      <c r="G27" s="12"/>
    </row>
    <row r="28" spans="1:7" s="6" customFormat="1" x14ac:dyDescent="0.25">
      <c r="A28" s="30"/>
      <c r="B28" s="31"/>
      <c r="C28" s="31"/>
      <c r="D28" s="31"/>
      <c r="E28" s="31"/>
      <c r="F28" s="32"/>
      <c r="G28" s="12"/>
    </row>
    <row r="29" spans="1:7" s="6" customFormat="1" x14ac:dyDescent="0.25">
      <c r="A29" s="30"/>
      <c r="B29" s="31"/>
      <c r="C29" s="31"/>
      <c r="D29" s="31"/>
      <c r="E29" s="31"/>
      <c r="F29" s="32"/>
      <c r="G29" s="12"/>
    </row>
    <row r="30" spans="1:7" s="6" customFormat="1" x14ac:dyDescent="0.25">
      <c r="A30" s="30"/>
      <c r="B30" s="31"/>
      <c r="C30" s="31"/>
      <c r="D30" s="31"/>
      <c r="E30" s="31"/>
      <c r="F30" s="32"/>
      <c r="G30" s="12"/>
    </row>
    <row r="31" spans="1:7" s="6" customFormat="1" x14ac:dyDescent="0.25">
      <c r="A31" s="9"/>
      <c r="B31" s="9"/>
      <c r="C31" s="9"/>
      <c r="D31" s="9"/>
      <c r="E31" s="9"/>
      <c r="F31" s="9"/>
      <c r="G31" s="1"/>
    </row>
    <row r="32" spans="1:7" s="6" customFormat="1" x14ac:dyDescent="0.25">
      <c r="A32" s="19" t="s">
        <v>10</v>
      </c>
      <c r="B32" s="19"/>
      <c r="C32" s="19"/>
      <c r="D32" s="19"/>
      <c r="E32" s="19"/>
      <c r="F32" s="19"/>
      <c r="G32" s="19"/>
    </row>
    <row r="33" spans="1:7" s="6" customFormat="1" ht="46.5" customHeight="1" x14ac:dyDescent="0.25">
      <c r="A33" s="20"/>
      <c r="B33" s="20"/>
      <c r="C33" s="20"/>
      <c r="D33" s="20"/>
      <c r="E33" s="20"/>
      <c r="F33" s="20"/>
      <c r="G33" s="20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6" t="str">
        <f>B8</f>
        <v>ALEJANDRO RAMIREZ VAZQUEZ</v>
      </c>
      <c r="C36" s="24" t="s">
        <v>47</v>
      </c>
      <c r="D36" s="24"/>
      <c r="E36"/>
      <c r="F36" s="24" t="s">
        <v>49</v>
      </c>
      <c r="G36" s="24"/>
    </row>
    <row r="37" spans="1:7" ht="28.5" customHeight="1" x14ac:dyDescent="0.25">
      <c r="A37" s="10" t="s">
        <v>15</v>
      </c>
      <c r="C37" s="25" t="s">
        <v>48</v>
      </c>
      <c r="D37" s="25"/>
      <c r="F37" s="26" t="s">
        <v>14</v>
      </c>
      <c r="G37" s="26"/>
    </row>
    <row r="39" spans="1:7" x14ac:dyDescent="0.25">
      <c r="A39" s="18" t="s">
        <v>18</v>
      </c>
      <c r="B39" s="18"/>
      <c r="C39" s="18"/>
      <c r="D39" s="18"/>
      <c r="E39" s="18"/>
      <c r="F39" s="18"/>
      <c r="G39" s="18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0" zoomScaleNormal="100" zoomScaleSheetLayoutView="100" workbookViewId="0">
      <selection activeCell="A35" sqref="A35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37" t="s">
        <v>21</v>
      </c>
      <c r="C1" s="37"/>
      <c r="D1" s="37"/>
      <c r="E1" s="37"/>
      <c r="F1" s="37"/>
      <c r="G1" s="37"/>
      <c r="H1" s="37"/>
    </row>
    <row r="3" spans="1:8" ht="13" x14ac:dyDescent="0.3">
      <c r="A3" s="35" t="s">
        <v>22</v>
      </c>
      <c r="B3" s="35"/>
      <c r="C3" s="35"/>
      <c r="D3" s="35"/>
      <c r="E3" s="35"/>
      <c r="F3" s="35"/>
      <c r="G3" s="35"/>
      <c r="H3" s="3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5" t="s">
        <v>0</v>
      </c>
      <c r="B5" s="35"/>
      <c r="C5" s="35"/>
      <c r="D5" s="35"/>
      <c r="E5" s="35"/>
      <c r="F5" s="35"/>
      <c r="G5" s="35"/>
      <c r="H5" s="35"/>
    </row>
    <row r="6" spans="1:8" ht="13" x14ac:dyDescent="0.3">
      <c r="A6" s="36" t="s">
        <v>1</v>
      </c>
      <c r="B6" s="36"/>
      <c r="C6" s="36"/>
      <c r="D6" s="38" t="s">
        <v>23</v>
      </c>
      <c r="E6" s="38"/>
      <c r="F6" s="38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4"/>
      <c r="C8" s="34"/>
      <c r="D8" s="34"/>
      <c r="E8" s="34"/>
      <c r="F8" s="34"/>
      <c r="G8" s="34"/>
      <c r="H8" s="34"/>
    </row>
    <row r="9" spans="1:8" ht="13" x14ac:dyDescent="0.3">
      <c r="A9" s="4" t="s">
        <v>2</v>
      </c>
      <c r="B9" s="34">
        <v>1</v>
      </c>
      <c r="C9" s="34"/>
      <c r="D9" s="9"/>
      <c r="F9" s="4" t="s">
        <v>11</v>
      </c>
      <c r="G9" s="23" t="str">
        <f>Registro!F9</f>
        <v>FEBRERO-JULIO 2023</v>
      </c>
      <c r="H9" s="23"/>
    </row>
    <row r="11" spans="1:8" ht="13" x14ac:dyDescent="0.3">
      <c r="A11" s="4" t="s">
        <v>4</v>
      </c>
      <c r="B11" s="34" t="str">
        <f>Registro!B11</f>
        <v>PROYECTO DOCENCIA</v>
      </c>
      <c r="C11" s="34"/>
      <c r="D11" s="34"/>
      <c r="E11" s="34"/>
      <c r="F11" s="34"/>
      <c r="G11" s="34"/>
      <c r="H11" s="3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22" t="str">
        <f>Registro!A14</f>
        <v>Realizar actividades que complementan la labor docente la calidad en el proceso de enseñanza-aprendizaje.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22" t="str">
        <f>Registro!A17</f>
        <v>4 reportes parciales
1 reporte final del SGI
3 Instrumentaciones (DE ACUERDO A LA CANTIDAD DE MATERIA)
3 reportes de proyectos individual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4" t="s">
        <v>8</v>
      </c>
    </row>
    <row r="21" spans="1:8" s="6" customFormat="1" x14ac:dyDescent="0.25">
      <c r="A21" s="22" t="str">
        <f>Registro!A21</f>
        <v>Preparacion de clases de acuerdo al horario de clases asignado en este semestre</v>
      </c>
      <c r="B21" s="22"/>
      <c r="C21" s="39" t="str">
        <f>Registro!G21</f>
        <v>20-02-2023/04-07-2023</v>
      </c>
      <c r="D21" s="39"/>
      <c r="E21" s="39"/>
      <c r="F21" s="40" t="s">
        <v>41</v>
      </c>
      <c r="G21" s="40"/>
      <c r="H21" s="11">
        <v>0.33</v>
      </c>
    </row>
    <row r="22" spans="1:8" s="6" customFormat="1" x14ac:dyDescent="0.25">
      <c r="A22" s="22" t="str">
        <f>Registro!A22</f>
        <v>Elaboracion aplicación y calificacion de examenes</v>
      </c>
      <c r="B22" s="22"/>
      <c r="C22" s="39" t="str">
        <f>Registro!G22</f>
        <v>20-02-2023/04-07-2024</v>
      </c>
      <c r="D22" s="39"/>
      <c r="E22" s="39"/>
      <c r="F22" s="22" t="s">
        <v>42</v>
      </c>
      <c r="G22" s="22"/>
      <c r="H22" s="11">
        <v>0.33</v>
      </c>
    </row>
    <row r="23" spans="1:8" s="6" customFormat="1" x14ac:dyDescent="0.25">
      <c r="A23" s="22" t="str">
        <f>Registro!A23</f>
        <v>investigacion documental del contenido de las asignaturas</v>
      </c>
      <c r="B23" s="22"/>
      <c r="C23" s="39" t="str">
        <f>Registro!G23</f>
        <v>20-02-2023/04-07-2025</v>
      </c>
      <c r="D23" s="39"/>
      <c r="E23" s="39"/>
      <c r="F23" s="40" t="s">
        <v>43</v>
      </c>
      <c r="G23" s="40"/>
      <c r="H23" s="11">
        <v>0.33</v>
      </c>
    </row>
    <row r="24" spans="1:8" s="6" customFormat="1" x14ac:dyDescent="0.25">
      <c r="A24" s="22" t="str">
        <f>Registro!A24</f>
        <v>proceso de evaluacion de los trabajos de alumnos</v>
      </c>
      <c r="B24" s="22"/>
      <c r="C24" s="39" t="str">
        <f>Registro!G24</f>
        <v>20-02-2023/04-07-2026</v>
      </c>
      <c r="D24" s="39"/>
      <c r="E24" s="39"/>
      <c r="F24" s="40" t="s">
        <v>44</v>
      </c>
      <c r="G24" s="40"/>
      <c r="H24" s="11">
        <v>0.33</v>
      </c>
    </row>
    <row r="25" spans="1:8" s="6" customFormat="1" x14ac:dyDescent="0.25">
      <c r="A25" s="22" t="str">
        <f>Registro!A25</f>
        <v>preparacion de material didactico para cada tema de las materias antes citadas</v>
      </c>
      <c r="B25" s="22"/>
      <c r="C25" s="39" t="str">
        <f>Registro!G25</f>
        <v>20-02-2023/04-07-2027</v>
      </c>
      <c r="D25" s="39"/>
      <c r="E25" s="39"/>
      <c r="F25" s="40" t="s">
        <v>45</v>
      </c>
      <c r="G25" s="40"/>
      <c r="H25" s="11">
        <v>0.33</v>
      </c>
    </row>
    <row r="26" spans="1:8" s="6" customFormat="1" x14ac:dyDescent="0.25">
      <c r="A26" s="22" t="str">
        <f>Registro!A26</f>
        <v>Elaboracion de los reportes administrativos de las actividades</v>
      </c>
      <c r="B26" s="22"/>
      <c r="C26" s="39" t="str">
        <f>Registro!G26</f>
        <v>20-02-2023/04-07-2028</v>
      </c>
      <c r="D26" s="39"/>
      <c r="E26" s="39"/>
      <c r="F26" s="22" t="s">
        <v>46</v>
      </c>
      <c r="G26" s="22"/>
      <c r="H26" s="11">
        <v>0.33</v>
      </c>
    </row>
    <row r="27" spans="1:8" s="6" customFormat="1" x14ac:dyDescent="0.25">
      <c r="A27" s="40">
        <f>Registro!A27</f>
        <v>0</v>
      </c>
      <c r="B27" s="40"/>
      <c r="C27" s="39">
        <f>Registro!G27</f>
        <v>0</v>
      </c>
      <c r="D27" s="39"/>
      <c r="E27" s="39"/>
      <c r="F27" s="40"/>
      <c r="G27" s="40"/>
      <c r="H27" s="11"/>
    </row>
    <row r="28" spans="1:8" s="6" customFormat="1" x14ac:dyDescent="0.25">
      <c r="A28" s="40">
        <f>Registro!A28</f>
        <v>0</v>
      </c>
      <c r="B28" s="40"/>
      <c r="C28" s="39">
        <f>Registro!G28</f>
        <v>0</v>
      </c>
      <c r="D28" s="39"/>
      <c r="E28" s="39"/>
      <c r="F28" s="40"/>
      <c r="G28" s="40"/>
      <c r="H28" s="11"/>
    </row>
    <row r="29" spans="1:8" s="6" customFormat="1" x14ac:dyDescent="0.25">
      <c r="A29" s="40">
        <f>Registro!A29</f>
        <v>0</v>
      </c>
      <c r="B29" s="40"/>
      <c r="C29" s="39">
        <f>Registro!G29</f>
        <v>0</v>
      </c>
      <c r="D29" s="39"/>
      <c r="E29" s="39"/>
      <c r="F29" s="40"/>
      <c r="G29" s="40"/>
      <c r="H29" s="11"/>
    </row>
    <row r="30" spans="1:8" s="6" customFormat="1" x14ac:dyDescent="0.25">
      <c r="A30" s="40">
        <f>Registro!A30</f>
        <v>0</v>
      </c>
      <c r="B30" s="40"/>
      <c r="C30" s="39">
        <f>Registro!G30</f>
        <v>0</v>
      </c>
      <c r="D30" s="39"/>
      <c r="E30" s="39"/>
      <c r="F30" s="40"/>
      <c r="G30" s="40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4" t="str">
        <f>Registro!C36</f>
        <v>MII. MARIA DE LA CRUZ PORRAS ARIAS</v>
      </c>
      <c r="D35" s="24"/>
      <c r="E35" s="24"/>
      <c r="G35" s="24" t="str">
        <f>Registro!F36</f>
        <v>MCJyS. OFELIA ENRIQUEZ ORDAZ</v>
      </c>
      <c r="H35" s="24"/>
    </row>
    <row r="36" spans="1:8" ht="28.5" customHeight="1" x14ac:dyDescent="0.25">
      <c r="A36" s="10" t="s">
        <v>24</v>
      </c>
      <c r="C36" s="43" t="s">
        <v>50</v>
      </c>
      <c r="D36" s="43"/>
      <c r="E36" s="43"/>
      <c r="G36" s="15" t="s">
        <v>14</v>
      </c>
      <c r="H36" s="15"/>
    </row>
    <row r="38" spans="1:8" ht="24.75" customHeight="1" x14ac:dyDescent="0.25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0" zoomScaleNormal="100" zoomScaleSheetLayoutView="100" workbookViewId="0">
      <selection activeCell="B36" sqref="B3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37" t="s">
        <v>21</v>
      </c>
      <c r="C1" s="37"/>
      <c r="D1" s="37"/>
      <c r="E1" s="37"/>
      <c r="F1" s="37"/>
      <c r="G1" s="37"/>
      <c r="H1" s="37"/>
    </row>
    <row r="3" spans="1:8" ht="13" x14ac:dyDescent="0.3">
      <c r="A3" s="35" t="s">
        <v>22</v>
      </c>
      <c r="B3" s="35"/>
      <c r="C3" s="35"/>
      <c r="D3" s="35"/>
      <c r="E3" s="35"/>
      <c r="F3" s="35"/>
      <c r="G3" s="35"/>
      <c r="H3" s="3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5" t="s">
        <v>0</v>
      </c>
      <c r="B5" s="35"/>
      <c r="C5" s="35"/>
      <c r="D5" s="35"/>
      <c r="E5" s="35"/>
      <c r="F5" s="35"/>
      <c r="G5" s="35"/>
      <c r="H5" s="35"/>
    </row>
    <row r="6" spans="1:8" ht="13" x14ac:dyDescent="0.3">
      <c r="A6" s="36" t="s">
        <v>1</v>
      </c>
      <c r="B6" s="36"/>
      <c r="C6" s="36"/>
      <c r="D6" s="38" t="str">
        <f>Registro!D6</f>
        <v>INDUSTRIAL</v>
      </c>
      <c r="E6" s="38"/>
      <c r="F6" s="38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4" t="str">
        <f>Registro!B8</f>
        <v>ALEJANDRO RAMIREZ VAZQUEZ</v>
      </c>
      <c r="C8" s="34"/>
      <c r="D8" s="34"/>
      <c r="E8" s="34"/>
      <c r="F8" s="34"/>
      <c r="G8" s="34"/>
      <c r="H8" s="34"/>
    </row>
    <row r="9" spans="1:8" ht="13" x14ac:dyDescent="0.3">
      <c r="A9" s="4" t="s">
        <v>2</v>
      </c>
      <c r="B9" s="34">
        <v>2</v>
      </c>
      <c r="C9" s="34"/>
      <c r="D9" s="9"/>
      <c r="F9" s="4" t="s">
        <v>11</v>
      </c>
      <c r="G9" s="23" t="str">
        <f>Registro!F9</f>
        <v>FEBRERO-JULIO 2023</v>
      </c>
      <c r="H9" s="23"/>
    </row>
    <row r="11" spans="1:8" ht="13" x14ac:dyDescent="0.3">
      <c r="A11" s="4" t="s">
        <v>4</v>
      </c>
      <c r="B11" s="34" t="str">
        <f>Registro!B11</f>
        <v>PROYECTO DOCENCIA</v>
      </c>
      <c r="C11" s="34"/>
      <c r="D11" s="34"/>
      <c r="E11" s="34"/>
      <c r="F11" s="34"/>
      <c r="G11" s="34"/>
      <c r="H11" s="3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22" t="str">
        <f>Registro!A14</f>
        <v>Realizar actividades que complementan la labor docente la calidad en el proceso de enseñanza-aprendizaje.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22" t="str">
        <f>Registro!A17</f>
        <v>4 reportes parciales
1 reporte final del SGI
3 Instrumentaciones (DE ACUERDO A LA CANTIDAD DE MATERIA)
3 reportes de proyectos individual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4" t="s">
        <v>8</v>
      </c>
    </row>
    <row r="21" spans="1:8" s="6" customFormat="1" x14ac:dyDescent="0.25">
      <c r="A21" s="40" t="str">
        <f>Registro!A21</f>
        <v>Preparacion de clases de acuerdo al horario de clases asignado en este semestre</v>
      </c>
      <c r="B21" s="40"/>
      <c r="C21" s="39" t="str">
        <f>Registro!G21</f>
        <v>20-02-2023/04-07-2023</v>
      </c>
      <c r="D21" s="39"/>
      <c r="E21" s="39"/>
      <c r="F21" s="40" t="s">
        <v>41</v>
      </c>
      <c r="G21" s="40"/>
      <c r="H21" s="11">
        <v>0.7</v>
      </c>
    </row>
    <row r="22" spans="1:8" s="6" customFormat="1" x14ac:dyDescent="0.25">
      <c r="A22" s="40" t="str">
        <f>Registro!A22</f>
        <v>Elaboracion aplicación y calificacion de examenes</v>
      </c>
      <c r="B22" s="40"/>
      <c r="C22" s="39" t="str">
        <f>Registro!G22</f>
        <v>20-02-2023/04-07-2024</v>
      </c>
      <c r="D22" s="39"/>
      <c r="E22" s="39"/>
      <c r="F22" s="22" t="s">
        <v>42</v>
      </c>
      <c r="G22" s="22"/>
      <c r="H22" s="11">
        <v>0.7</v>
      </c>
    </row>
    <row r="23" spans="1:8" s="6" customFormat="1" x14ac:dyDescent="0.25">
      <c r="A23" s="40" t="str">
        <f>Registro!A23</f>
        <v>investigacion documental del contenido de las asignaturas</v>
      </c>
      <c r="B23" s="40"/>
      <c r="C23" s="39" t="str">
        <f>Registro!G23</f>
        <v>20-02-2023/04-07-2025</v>
      </c>
      <c r="D23" s="39"/>
      <c r="E23" s="39"/>
      <c r="F23" s="40" t="s">
        <v>43</v>
      </c>
      <c r="G23" s="40"/>
      <c r="H23" s="11">
        <v>0.7</v>
      </c>
    </row>
    <row r="24" spans="1:8" s="6" customFormat="1" x14ac:dyDescent="0.25">
      <c r="A24" s="40" t="str">
        <f>Registro!A24</f>
        <v>proceso de evaluacion de los trabajos de alumnos</v>
      </c>
      <c r="B24" s="40"/>
      <c r="C24" s="39" t="str">
        <f>Registro!G24</f>
        <v>20-02-2023/04-07-2026</v>
      </c>
      <c r="D24" s="39"/>
      <c r="E24" s="39"/>
      <c r="F24" s="40" t="s">
        <v>44</v>
      </c>
      <c r="G24" s="40"/>
      <c r="H24" s="11">
        <v>0.7</v>
      </c>
    </row>
    <row r="25" spans="1:8" s="6" customFormat="1" x14ac:dyDescent="0.25">
      <c r="A25" s="40" t="str">
        <f>Registro!A25</f>
        <v>preparacion de material didactico para cada tema de las materias antes citadas</v>
      </c>
      <c r="B25" s="40"/>
      <c r="C25" s="39" t="str">
        <f>Registro!G25</f>
        <v>20-02-2023/04-07-2027</v>
      </c>
      <c r="D25" s="39"/>
      <c r="E25" s="39"/>
      <c r="F25" s="40" t="s">
        <v>45</v>
      </c>
      <c r="G25" s="40"/>
      <c r="H25" s="11">
        <v>0.7</v>
      </c>
    </row>
    <row r="26" spans="1:8" s="6" customFormat="1" x14ac:dyDescent="0.25">
      <c r="A26" s="40" t="str">
        <f>Registro!A26</f>
        <v>Elaboracion de los reportes administrativos de las actividades</v>
      </c>
      <c r="B26" s="40"/>
      <c r="C26" s="39" t="str">
        <f>Registro!G26</f>
        <v>20-02-2023/04-07-2028</v>
      </c>
      <c r="D26" s="39"/>
      <c r="E26" s="39"/>
      <c r="F26" s="22" t="s">
        <v>46</v>
      </c>
      <c r="G26" s="22"/>
      <c r="H26" s="11">
        <v>0.7</v>
      </c>
    </row>
    <row r="27" spans="1:8" s="6" customFormat="1" x14ac:dyDescent="0.25">
      <c r="A27" s="40">
        <f>Registro!A27</f>
        <v>0</v>
      </c>
      <c r="B27" s="40"/>
      <c r="C27" s="39">
        <f>Registro!G27</f>
        <v>0</v>
      </c>
      <c r="D27" s="39"/>
      <c r="E27" s="39"/>
      <c r="F27" s="40"/>
      <c r="G27" s="40"/>
      <c r="H27" s="11"/>
    </row>
    <row r="28" spans="1:8" s="6" customFormat="1" x14ac:dyDescent="0.25">
      <c r="A28" s="40">
        <f>Registro!A28</f>
        <v>0</v>
      </c>
      <c r="B28" s="40"/>
      <c r="C28" s="39">
        <f>Registro!G28</f>
        <v>0</v>
      </c>
      <c r="D28" s="39"/>
      <c r="E28" s="39"/>
      <c r="F28" s="40"/>
      <c r="G28" s="40"/>
      <c r="H28" s="11"/>
    </row>
    <row r="29" spans="1:8" s="6" customFormat="1" x14ac:dyDescent="0.25">
      <c r="A29" s="40">
        <f>Registro!A29</f>
        <v>0</v>
      </c>
      <c r="B29" s="40"/>
      <c r="C29" s="39">
        <f>Registro!G29</f>
        <v>0</v>
      </c>
      <c r="D29" s="39"/>
      <c r="E29" s="39"/>
      <c r="F29" s="40"/>
      <c r="G29" s="40"/>
      <c r="H29" s="11"/>
    </row>
    <row r="30" spans="1:8" s="6" customFormat="1" x14ac:dyDescent="0.25">
      <c r="A30" s="40">
        <f>Registro!A30</f>
        <v>0</v>
      </c>
      <c r="B30" s="40"/>
      <c r="C30" s="39">
        <f>Registro!G30</f>
        <v>0</v>
      </c>
      <c r="D30" s="39"/>
      <c r="E30" s="39"/>
      <c r="F30" s="40"/>
      <c r="G30" s="40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4" t="str">
        <f>Registro!C36</f>
        <v>MII. MARIA DE LA CRUZ PORRAS ARIAS</v>
      </c>
      <c r="D35" s="24"/>
      <c r="E35" s="24"/>
      <c r="G35" s="24" t="str">
        <f>Registro!F36</f>
        <v>MCJyS. OFELIA ENRIQUEZ ORDAZ</v>
      </c>
      <c r="H35" s="24"/>
    </row>
    <row r="36" spans="1:8" ht="28.5" customHeight="1" x14ac:dyDescent="0.25">
      <c r="A36" s="10" t="str">
        <f>B8</f>
        <v>ALEJANDRO RAMIREZ VAZQUEZ</v>
      </c>
      <c r="C36" s="43" t="s">
        <v>51</v>
      </c>
      <c r="D36" s="43"/>
      <c r="E36" s="43"/>
      <c r="G36" s="15" t="s">
        <v>14</v>
      </c>
      <c r="H36" s="15"/>
    </row>
    <row r="38" spans="1:8" ht="24.75" customHeight="1" x14ac:dyDescent="0.25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20" zoomScaleNormal="100" zoomScaleSheetLayoutView="100" workbookViewId="0">
      <selection activeCell="A25" sqref="A25:B25"/>
    </sheetView>
  </sheetViews>
  <sheetFormatPr baseColWidth="10" defaultColWidth="11.453125" defaultRowHeight="12.5" x14ac:dyDescent="0.25"/>
  <cols>
    <col min="1" max="1" width="28.81640625" style="1" customWidth="1"/>
    <col min="2" max="2" width="24.179687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37" t="s">
        <v>21</v>
      </c>
      <c r="C1" s="37"/>
      <c r="D1" s="37"/>
      <c r="E1" s="37"/>
      <c r="F1" s="37"/>
      <c r="G1" s="37"/>
      <c r="H1" s="37"/>
    </row>
    <row r="3" spans="1:8" ht="13" x14ac:dyDescent="0.3">
      <c r="A3" s="35" t="s">
        <v>22</v>
      </c>
      <c r="B3" s="35"/>
      <c r="C3" s="35"/>
      <c r="D3" s="35"/>
      <c r="E3" s="35"/>
      <c r="F3" s="35"/>
      <c r="G3" s="35"/>
      <c r="H3" s="3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5" t="s">
        <v>0</v>
      </c>
      <c r="B5" s="35"/>
      <c r="C5" s="35"/>
      <c r="D5" s="35"/>
      <c r="E5" s="35"/>
      <c r="F5" s="35"/>
      <c r="G5" s="35"/>
      <c r="H5" s="35"/>
    </row>
    <row r="6" spans="1:8" ht="13" x14ac:dyDescent="0.3">
      <c r="A6" s="36" t="s">
        <v>1</v>
      </c>
      <c r="B6" s="36"/>
      <c r="C6" s="36"/>
      <c r="D6" s="38" t="str">
        <f>Registro!D6</f>
        <v>INDUSTRIAL</v>
      </c>
      <c r="E6" s="38"/>
      <c r="F6" s="38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4" t="str">
        <f>Registro!B8</f>
        <v>ALEJANDRO RAMIREZ VAZQUEZ</v>
      </c>
      <c r="C8" s="34"/>
      <c r="D8" s="34"/>
      <c r="E8" s="34"/>
      <c r="F8" s="34"/>
      <c r="G8" s="34"/>
      <c r="H8" s="34"/>
    </row>
    <row r="9" spans="1:8" ht="13" x14ac:dyDescent="0.3">
      <c r="A9" s="4" t="s">
        <v>2</v>
      </c>
      <c r="B9" s="34">
        <v>3</v>
      </c>
      <c r="C9" s="34"/>
      <c r="D9" s="9"/>
      <c r="F9" s="4" t="s">
        <v>11</v>
      </c>
      <c r="G9" s="23" t="str">
        <f>Registro!F9</f>
        <v>FEBRERO-JULIO 2023</v>
      </c>
      <c r="H9" s="23"/>
    </row>
    <row r="11" spans="1:8" ht="13" x14ac:dyDescent="0.3">
      <c r="A11" s="4" t="s">
        <v>4</v>
      </c>
      <c r="B11" s="34" t="str">
        <f>Registro!B11</f>
        <v>PROYECTO DOCENCIA</v>
      </c>
      <c r="C11" s="34"/>
      <c r="D11" s="34"/>
      <c r="E11" s="34"/>
      <c r="F11" s="34"/>
      <c r="G11" s="34"/>
      <c r="H11" s="3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22" t="str">
        <f>Registro!A14</f>
        <v>Realizar actividades que complementan la labor docente la calidad en el proceso de enseñanza-aprendizaje.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22" t="str">
        <f>Registro!A17</f>
        <v>4 reportes parciales
1 reporte final del SGI
3 Instrumentaciones (DE ACUERDO A LA CANTIDAD DE MATERIA)
3 reportes de proyectos individual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4" t="s">
        <v>8</v>
      </c>
    </row>
    <row r="21" spans="1:8" s="6" customFormat="1" ht="12.5" customHeight="1" x14ac:dyDescent="0.25">
      <c r="A21" s="47" t="str">
        <f>Registro!A21</f>
        <v>Preparacion de clases de acuerdo al horario de clases asignado en este semestre</v>
      </c>
      <c r="B21" s="48"/>
      <c r="C21" s="39" t="str">
        <f>Registro!G21</f>
        <v>20-02-2023/04-07-2023</v>
      </c>
      <c r="D21" s="39"/>
      <c r="E21" s="39"/>
      <c r="F21" s="40" t="s">
        <v>41</v>
      </c>
      <c r="G21" s="40"/>
      <c r="H21" s="11">
        <v>1</v>
      </c>
    </row>
    <row r="22" spans="1:8" s="6" customFormat="1" x14ac:dyDescent="0.25">
      <c r="A22" s="45" t="str">
        <f>Registro!A22</f>
        <v>Elaboracion aplicación y calificacion de examenes</v>
      </c>
      <c r="B22" s="45"/>
      <c r="C22" s="39" t="str">
        <f>Registro!G22</f>
        <v>20-02-2023/04-07-2024</v>
      </c>
      <c r="D22" s="39"/>
      <c r="E22" s="39"/>
      <c r="F22" s="40" t="s">
        <v>52</v>
      </c>
      <c r="G22" s="40"/>
      <c r="H22" s="11">
        <v>1</v>
      </c>
    </row>
    <row r="23" spans="1:8" s="6" customFormat="1" ht="12.5" customHeight="1" x14ac:dyDescent="0.25">
      <c r="A23" s="22" t="str">
        <f>Registro!A23</f>
        <v>investigacion documental del contenido de las asignaturas</v>
      </c>
      <c r="B23" s="22"/>
      <c r="C23" s="39" t="str">
        <f>Registro!G23</f>
        <v>20-02-2023/04-07-2025</v>
      </c>
      <c r="D23" s="39"/>
      <c r="E23" s="39"/>
      <c r="F23" s="40" t="s">
        <v>53</v>
      </c>
      <c r="G23" s="40"/>
      <c r="H23" s="11">
        <v>1</v>
      </c>
    </row>
    <row r="24" spans="1:8" s="6" customFormat="1" x14ac:dyDescent="0.25">
      <c r="A24" s="49" t="str">
        <f>Registro!A24</f>
        <v>proceso de evaluacion de los trabajos de alumnos</v>
      </c>
      <c r="B24" s="49"/>
      <c r="C24" s="39" t="str">
        <f>Registro!G24</f>
        <v>20-02-2023/04-07-2026</v>
      </c>
      <c r="D24" s="39"/>
      <c r="E24" s="39"/>
      <c r="F24" s="40" t="s">
        <v>44</v>
      </c>
      <c r="G24" s="40"/>
      <c r="H24" s="11">
        <v>1</v>
      </c>
    </row>
    <row r="25" spans="1:8" s="6" customFormat="1" x14ac:dyDescent="0.25">
      <c r="A25" s="22" t="str">
        <f>Registro!A25</f>
        <v>preparacion de material didactico para cada tema de las materias antes citadas</v>
      </c>
      <c r="B25" s="22"/>
      <c r="C25" s="39" t="str">
        <f>Registro!G25</f>
        <v>20-02-2023/04-07-2027</v>
      </c>
      <c r="D25" s="39"/>
      <c r="E25" s="39"/>
      <c r="F25" s="40" t="s">
        <v>45</v>
      </c>
      <c r="G25" s="40"/>
      <c r="H25" s="11">
        <v>1</v>
      </c>
    </row>
    <row r="26" spans="1:8" s="6" customFormat="1" x14ac:dyDescent="0.25">
      <c r="A26" s="45" t="str">
        <f>Registro!A26</f>
        <v>Elaboracion de los reportes administrativos de las actividades</v>
      </c>
      <c r="B26" s="46"/>
      <c r="C26" s="39" t="str">
        <f>Registro!G26</f>
        <v>20-02-2023/04-07-2028</v>
      </c>
      <c r="D26" s="39"/>
      <c r="E26" s="39"/>
      <c r="F26" s="40" t="s">
        <v>54</v>
      </c>
      <c r="G26" s="40"/>
      <c r="H26" s="11">
        <v>1</v>
      </c>
    </row>
    <row r="27" spans="1:8" s="6" customFormat="1" x14ac:dyDescent="0.25">
      <c r="A27" s="40"/>
      <c r="B27" s="40"/>
      <c r="C27" s="39"/>
      <c r="D27" s="39"/>
      <c r="E27" s="39"/>
      <c r="F27" s="40"/>
      <c r="G27" s="40"/>
      <c r="H27" s="11"/>
    </row>
    <row r="28" spans="1:8" s="6" customFormat="1" x14ac:dyDescent="0.25">
      <c r="A28" s="40"/>
      <c r="B28" s="40"/>
      <c r="C28" s="39"/>
      <c r="D28" s="39"/>
      <c r="E28" s="39"/>
      <c r="F28" s="40"/>
      <c r="G28" s="40"/>
      <c r="H28" s="11"/>
    </row>
    <row r="29" spans="1:8" s="6" customFormat="1" x14ac:dyDescent="0.25">
      <c r="A29" s="40"/>
      <c r="B29" s="40"/>
      <c r="C29" s="39"/>
      <c r="D29" s="39"/>
      <c r="E29" s="39"/>
      <c r="F29" s="40"/>
      <c r="G29" s="40"/>
      <c r="H29" s="11"/>
    </row>
    <row r="30" spans="1:8" s="6" customFormat="1" x14ac:dyDescent="0.25">
      <c r="A30" s="40"/>
      <c r="B30" s="40"/>
      <c r="C30" s="39"/>
      <c r="D30" s="39"/>
      <c r="E30" s="39"/>
      <c r="F30" s="40"/>
      <c r="G30" s="40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44" t="str">
        <f>Registro!C36</f>
        <v>MII. MARIA DE LA CRUZ PORRAS ARIAS</v>
      </c>
      <c r="D35" s="44"/>
      <c r="E35" s="44"/>
      <c r="G35" s="24" t="str">
        <f>Registro!F36</f>
        <v>MCJyS. OFELIA ENRIQUEZ ORDAZ</v>
      </c>
      <c r="H35" s="24"/>
    </row>
    <row r="36" spans="1:8" ht="28.5" customHeight="1" x14ac:dyDescent="0.25">
      <c r="A36" s="10" t="str">
        <f>B8</f>
        <v>ALEJANDRO RAMIREZ VAZQUEZ</v>
      </c>
      <c r="C36" s="43" t="s">
        <v>51</v>
      </c>
      <c r="D36" s="43"/>
      <c r="E36" s="43"/>
      <c r="G36" s="15" t="s">
        <v>14</v>
      </c>
      <c r="H36" s="15"/>
    </row>
    <row r="38" spans="1:8" ht="24.75" customHeight="1" x14ac:dyDescent="0.25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1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86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ALEJANDRO</cp:lastModifiedBy>
  <cp:lastPrinted>2022-07-28T18:37:02Z</cp:lastPrinted>
  <dcterms:created xsi:type="dcterms:W3CDTF">2022-07-23T13:46:58Z</dcterms:created>
  <dcterms:modified xsi:type="dcterms:W3CDTF">2023-07-04T15:50:06Z</dcterms:modified>
</cp:coreProperties>
</file>