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Segundo Reporte\"/>
    </mc:Choice>
  </mc:AlternateContent>
  <xr:revisionPtr revIDLastSave="0" documentId="13_ncr:1_{646443F8-E737-4BFF-94ED-E235A7A86201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G35" i="4"/>
  <c r="C35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3" i="3"/>
  <c r="A22" i="3"/>
  <c r="A21" i="3"/>
  <c r="A17" i="3"/>
  <c r="A14" i="3"/>
  <c r="B11" i="3"/>
  <c r="G9" i="3"/>
  <c r="B8" i="3"/>
  <c r="A36" i="3" s="1"/>
  <c r="D6" i="3"/>
  <c r="A36" i="2"/>
  <c r="G35" i="2"/>
  <c r="C35" i="2"/>
  <c r="A22" i="2"/>
  <c r="A21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<sst xmlns="http://schemas.openxmlformats.org/spreadsheetml/2006/main" count="101" uniqueCount="39">
  <si>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</si>
  <si>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</si>
  <si>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</si>
  <si>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</si>
  <si>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</si>
  <si>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</si>
  <si>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</si>
  <si>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</si>
  <si>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</si>
  <si>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</si>
  <si>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</si>
  <si>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</si>
  <si>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</si>
  <si>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</si>
  <si>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</si>
  <si>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</si>
  <si>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</si>
  <si>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</si>
  <si>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</si>
  <si>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</si>
  <si>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</si>
  <si>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</si>
  <si>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</si>
  <si>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</si>
  <si>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</si>
  <si>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</si>
  <si>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</si>
  <si>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</si>
  <si>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Memorándums de juntas de Ingeniería informática.</t>
  </si>
  <si>
    <t>NOTA: Llenar este formato por cada proyecto asignado y entregar en la semana número 7 el 1er reporte; en la semana 11 2° reporte; y en la semana 18 el reporte final.</t>
  </si>
  <si>
    <t>01/03/2023-23/06/2023</t>
  </si>
  <si>
    <t>01/03/2023-18/04/2023</t>
  </si>
  <si>
    <t>GESTIÓN ACADÉMICA Y VINCULACIÓN- (Nucleo Académico Básico)</t>
  </si>
  <si>
    <t>FEB- JUL 2023</t>
  </si>
  <si>
    <t>Reporta las diversas actividades, según el Plan de Trabajo de la Academia.</t>
  </si>
  <si>
    <t>Colaborar en las diversas actividades asignadas.</t>
  </si>
  <si>
    <t>Asistir y participar proactivamente en todas las reuniones.</t>
  </si>
  <si>
    <t>JUAN RAFAEL GONZALEZ CADENA</t>
  </si>
  <si>
    <t>19/04/2023-18/05/2023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</si>
</sst>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9" zoomScale="120" zoomScaleNormal="120" workbookViewId="0">
      <selection activeCell="J14" sqref="J14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37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33</v>
      </c>
      <c r="G9" s="26"/>
    </row>
    <row r="11" spans="1:8" ht="13" x14ac:dyDescent="0.3">
      <c r="A11" s="4" t="s">
        <v>7</v>
      </c>
      <c r="B11" s="25" t="s">
        <v>32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34</v>
      </c>
      <c r="B21" s="23"/>
      <c r="C21" s="23"/>
      <c r="D21" s="23"/>
      <c r="E21" s="23"/>
      <c r="F21" s="23"/>
      <c r="G21" s="8" t="s">
        <v>30</v>
      </c>
    </row>
    <row r="22" spans="1:7" s="5" customFormat="1" ht="23.65" customHeight="1" x14ac:dyDescent="0.25">
      <c r="A22" s="23" t="s">
        <v>36</v>
      </c>
      <c r="B22" s="23"/>
      <c r="C22" s="23"/>
      <c r="D22" s="23"/>
      <c r="E22" s="23"/>
      <c r="F22" s="23"/>
      <c r="G22" s="8" t="s">
        <v>30</v>
      </c>
    </row>
    <row r="23" spans="1:7" s="5" customFormat="1" ht="31" customHeight="1" x14ac:dyDescent="0.25">
      <c r="A23" s="23" t="s">
        <v>35</v>
      </c>
      <c r="B23" s="23"/>
      <c r="C23" s="23"/>
      <c r="D23" s="23"/>
      <c r="E23" s="23"/>
      <c r="F23" s="23"/>
      <c r="G23" s="8" t="s">
        <v>30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16</v>
      </c>
      <c r="D36" s="18"/>
      <c r="E36" s="2"/>
      <c r="F36" s="18" t="s">
        <v>17</v>
      </c>
      <c r="G36" s="18"/>
      <c r="H36" s="2"/>
    </row>
    <row r="37" spans="1:8" s="5" customFormat="1" ht="28.5" customHeight="1" x14ac:dyDescent="0.25">
      <c r="A37" s="12" t="s">
        <v>18</v>
      </c>
      <c r="B37" s="2"/>
      <c r="C37" s="19" t="s">
        <v>19</v>
      </c>
      <c r="D37" s="19"/>
      <c r="E37" s="2"/>
      <c r="F37" s="20" t="s">
        <v>20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21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6" zoomScale="120" zoomScaleNormal="12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">
        <v>37</v>
      </c>
      <c r="C8" s="25"/>
      <c r="D8" s="25"/>
      <c r="E8" s="25"/>
      <c r="F8" s="25"/>
      <c r="G8" s="25"/>
      <c r="H8" s="25"/>
    </row>
    <row r="9" spans="1:8" ht="13" x14ac:dyDescent="0.3">
      <c r="A9" s="4" t="s">
        <v>23</v>
      </c>
      <c r="B9" s="18">
        <v>1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6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24</v>
      </c>
      <c r="B20" s="40"/>
      <c r="C20" s="41" t="s">
        <v>25</v>
      </c>
      <c r="D20" s="41"/>
      <c r="E20" s="41"/>
      <c r="F20" s="40" t="s">
        <v>26</v>
      </c>
      <c r="G20" s="40"/>
      <c r="H20" s="13" t="s">
        <v>27</v>
      </c>
    </row>
    <row r="21" spans="1:8" s="5" customFormat="1" ht="45" customHeight="1" x14ac:dyDescent="0.25">
      <c r="A21" s="36" t="str">
        <f>Registro!A21</f>
        <v>Reporta las diversas actividades, según el Plan de Trabajo de la Academia.</v>
      </c>
      <c r="B21" s="36"/>
      <c r="C21" s="35" t="s">
        <v>31</v>
      </c>
      <c r="D21" s="35"/>
      <c r="E21" s="35"/>
      <c r="F21" s="37" t="s">
        <v>28</v>
      </c>
      <c r="G21" s="37"/>
      <c r="H21" s="14">
        <v>0.33</v>
      </c>
    </row>
    <row r="22" spans="1:8" s="5" customFormat="1" ht="35.5" customHeight="1" x14ac:dyDescent="0.25">
      <c r="A22" s="36" t="str">
        <f>Registro!A22</f>
        <v>Asistir y participar proactivamente en todas las reuniones.</v>
      </c>
      <c r="B22" s="36"/>
      <c r="C22" s="35" t="s">
        <v>31</v>
      </c>
      <c r="D22" s="35"/>
      <c r="E22" s="35"/>
      <c r="F22" s="37" t="s">
        <v>28</v>
      </c>
      <c r="G22" s="37"/>
      <c r="H22" s="14">
        <v>0.33</v>
      </c>
    </row>
    <row r="23" spans="1:8" s="5" customFormat="1" ht="40" customHeight="1" x14ac:dyDescent="0.25">
      <c r="A23" s="36" t="str">
        <f>Registro!A23</f>
        <v>Colaborar en las diversas actividades asignadas.</v>
      </c>
      <c r="B23" s="36"/>
      <c r="C23" s="35" t="s">
        <v>31</v>
      </c>
      <c r="D23" s="35"/>
      <c r="E23" s="35"/>
      <c r="F23" s="37" t="s">
        <v>28</v>
      </c>
      <c r="G23" s="37"/>
      <c r="H23" s="14">
        <v>0.33</v>
      </c>
    </row>
    <row r="24" spans="1:8" s="5" customFormat="1" ht="23.65" customHeight="1" x14ac:dyDescent="0.25">
      <c r="A24" s="38"/>
      <c r="B24" s="39"/>
      <c r="C24" s="35"/>
      <c r="D24" s="35"/>
      <c r="E24" s="35"/>
      <c r="F24" s="37"/>
      <c r="G24" s="37"/>
      <c r="H24" s="14"/>
    </row>
    <row r="25" spans="1:8" s="5" customFormat="1" ht="34.7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6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2" t="s">
        <v>19</v>
      </c>
      <c r="D36" s="32"/>
      <c r="E36" s="32"/>
      <c r="F36" s="2"/>
      <c r="G36" s="33" t="s">
        <v>20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29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3" zoomScale="120" zoomScaleNormal="12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23</v>
      </c>
      <c r="B9" s="18">
        <v>2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24</v>
      </c>
      <c r="B20" s="40"/>
      <c r="C20" s="41" t="s">
        <v>25</v>
      </c>
      <c r="D20" s="41"/>
      <c r="E20" s="41"/>
      <c r="F20" s="40" t="s">
        <v>26</v>
      </c>
      <c r="G20" s="40"/>
      <c r="H20" s="13" t="s">
        <v>27</v>
      </c>
    </row>
    <row r="21" spans="1:8" s="5" customFormat="1" ht="25" customHeight="1" x14ac:dyDescent="0.25">
      <c r="A21" s="36" t="str">
        <f>Registro!A21</f>
        <v>Reporta las diversas actividades, según el Plan de Trabajo de la Academia.</v>
      </c>
      <c r="B21" s="36"/>
      <c r="C21" s="35" t="s">
        <v>38</v>
      </c>
      <c r="D21" s="35"/>
      <c r="E21" s="35"/>
      <c r="F21" s="37" t="s">
        <v>28</v>
      </c>
      <c r="G21" s="37"/>
      <c r="H21" s="14">
        <v>0.66</v>
      </c>
    </row>
    <row r="22" spans="1:8" s="5" customFormat="1" ht="24" customHeight="1" x14ac:dyDescent="0.25">
      <c r="A22" s="36" t="str">
        <f>Registro!A22</f>
        <v>Asistir y participar proactivamente en todas las reuniones.</v>
      </c>
      <c r="B22" s="36"/>
      <c r="C22" s="35" t="s">
        <v>38</v>
      </c>
      <c r="D22" s="35"/>
      <c r="E22" s="35"/>
      <c r="F22" s="37" t="s">
        <v>28</v>
      </c>
      <c r="G22" s="37"/>
      <c r="H22" s="14">
        <v>0.66</v>
      </c>
    </row>
    <row r="23" spans="1:8" s="5" customFormat="1" ht="24" customHeight="1" x14ac:dyDescent="0.25">
      <c r="A23" s="36" t="str">
        <f>Registro!A23</f>
        <v>Colaborar en las diversas actividades asignadas.</v>
      </c>
      <c r="B23" s="36"/>
      <c r="C23" s="35" t="s">
        <v>38</v>
      </c>
      <c r="D23" s="35"/>
      <c r="E23" s="35"/>
      <c r="F23" s="37" t="s">
        <v>28</v>
      </c>
      <c r="G23" s="37"/>
      <c r="H23" s="14">
        <v>0.66</v>
      </c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19</v>
      </c>
      <c r="D36" s="32"/>
      <c r="E36" s="32"/>
      <c r="G36" s="33" t="s">
        <v>20</v>
      </c>
      <c r="H36" s="33"/>
    </row>
    <row r="38" spans="1:8" ht="24.75" customHeight="1" x14ac:dyDescent="0.25">
      <c r="A38" s="31" t="s">
        <v>29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="120" zoomScaleNormal="120" workbookViewId="0">
      <selection activeCell="A24" sqref="A24:B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3" t="str">
        <f>Registro!D6</f>
        <v>INFORMÁTICA</v>
      </c>
      <c r="E6" s="43"/>
      <c r="F6" s="4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23</v>
      </c>
      <c r="B9" s="18">
        <v>3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(Nucleo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0" t="s">
        <v>24</v>
      </c>
      <c r="B20" s="40"/>
      <c r="C20" s="41" t="s">
        <v>25</v>
      </c>
      <c r="D20" s="41"/>
      <c r="E20" s="41"/>
      <c r="F20" s="40" t="s">
        <v>26</v>
      </c>
      <c r="G20" s="40"/>
      <c r="H20" s="13" t="s">
        <v>27</v>
      </c>
    </row>
    <row r="21" spans="1:8" s="5" customFormat="1" x14ac:dyDescent="0.25">
      <c r="A21" s="36" t="str">
        <f>Registro!A21</f>
        <v>Reporta las diversas actividades, según el Plan de Trabajo de la Academia.</v>
      </c>
      <c r="B21" s="36"/>
      <c r="C21" s="35" t="str">
        <f>Registro!G21</f>
        <v>01/03/2023-23/06/2023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Asistir y participar proactivamente en todas las reuniones.</v>
      </c>
      <c r="B22" s="36"/>
      <c r="C22" s="35" t="str">
        <f>Registro!G22</f>
        <v>01/03/2023-23/06/2023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Colaborar en las diversas actividades asignadas.</v>
      </c>
      <c r="B23" s="36"/>
      <c r="C23" s="35" t="str">
        <f>Registro!G23</f>
        <v>01/03/2023-23/06/2023</v>
      </c>
      <c r="D23" s="35"/>
      <c r="E23" s="35"/>
      <c r="F23" s="34"/>
      <c r="G23" s="34"/>
      <c r="H23" s="14"/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19</v>
      </c>
      <c r="D36" s="32"/>
      <c r="E36" s="32"/>
      <c r="G36" s="33" t="s">
        <v>20</v>
      </c>
      <c r="H36" s="33"/>
    </row>
    <row r="38" spans="1:8" ht="24.75" customHeight="1" x14ac:dyDescent="0.25">
      <c r="A38" s="31" t="s">
        <v>29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2023-05-19T13:11:26Z</dcterms:modified>
  <dc:language>es-MX</dc:language>
</cp:coreProperties>
</file>