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Primer Reporte\"/>
    </mc:Choice>
  </mc:AlternateContent>
  <xr:revisionPtr revIDLastSave="0" documentId="13_ncr:1_{8653E204-813D-4945-8751-4D7F3A4516E7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3" i="2" l="1"/>
  <c r="C24" i="2"/>
  <c r="C25" i="2"/>
  <c r="A25" i="2"/>
  <c r="A24" i="2"/>
  <c r="G35" i="4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3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<sst xmlns="http://schemas.openxmlformats.org/spreadsheetml/2006/main" count="96" uniqueCount="45">
  <si>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</si>
  <si>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</si>
  <si>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</si>
  <si>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</si>
  <si>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</si>
  <si>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</si>
  <si>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</si>
  <si>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</si>
  <si>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</si>
  <si>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</si>
  <si>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</si>
  <si>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</si>
  <si>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</si>
  <si>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</si>
  <si>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</si>
  <si>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</si>
  <si>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</si>
  <si>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</si>
  <si>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</si>
  <si>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</si>
  <si>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</si>
  <si>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</si>
  <si>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</si>
  <si>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</si>
  <si>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</si>
  <si>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</si>
  <si>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</si>
  <si>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GESTIÓN ACADÉMICA Y VINCULACIÓN- (Comunitario PERAJ)</t>
  </si>
  <si>
    <r>
      <t xml:space="preserve">3 reportes de proyecto individuales.
</t>
    </r>
    <r>
      <rPr>
        <sz val="10"/>
        <color rgb="FF000000"/>
        <rFont val="Arial"/>
        <family val="1"/>
        <charset val="1"/>
      </rPr>
      <t xml:space="preserve"> </t>
    </r>
  </si>
  <si>
    <t>ASPECTOS BÁSICOS DE UNA COMPUTADORA</t>
  </si>
  <si>
    <t>INTERNET</t>
  </si>
  <si>
    <t>PROGRAMAS DE PRODUCTIVIDAD (PROCESADOR DE TEXTO)</t>
  </si>
  <si>
    <t>PROGRAMAS DE PRODUCTIVIDAD (HOJA DE CALCULO)</t>
  </si>
  <si>
    <t>PROGRAMAS DE PRODUCTIVIDAD (PRESENTACIÓN)</t>
  </si>
  <si>
    <t>Fotos de taller impartido</t>
  </si>
  <si>
    <t>Apoyar a niños inscritos en escuelas primarias publicas con problemas de marginación, cercanas a la institución para desarrollar su potencial individual y social, mediante el aprendizaje de la funcionalidad de los programas informáticos.</t>
  </si>
  <si>
    <t>FEB- JUL 2023</t>
  </si>
  <si>
    <t>20/02/2023 - 09/03/2023</t>
  </si>
  <si>
    <t>13/03/2023 - 26/04/2023</t>
  </si>
  <si>
    <t>01/05/2023 - 18/05/2023</t>
  </si>
  <si>
    <t>22/05/2023 - 01/06/2023</t>
  </si>
  <si>
    <t>05/06/2023 - 22/06/2023</t>
  </si>
  <si>
    <t>2002/2023 - 09/03/2023</t>
  </si>
  <si>
    <t>13/03/2023 - 18/04/2023</t>
  </si>
  <si>
    <t>JUAN RAFAEL GONZALEZ CADENA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</si>
</sst>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8" zoomScale="120" zoomScaleNormal="120" workbookViewId="0">
      <selection activeCell="J15" sqref="J15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44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36</v>
      </c>
      <c r="G9" s="26"/>
    </row>
    <row r="11" spans="1:8" ht="13" x14ac:dyDescent="0.3">
      <c r="A11" s="4" t="s">
        <v>7</v>
      </c>
      <c r="B11" s="25" t="s">
        <v>27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35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28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23.9" customHeight="1" x14ac:dyDescent="0.25">
      <c r="A21" s="23" t="s">
        <v>29</v>
      </c>
      <c r="B21" s="23"/>
      <c r="C21" s="23"/>
      <c r="D21" s="23"/>
      <c r="E21" s="23"/>
      <c r="F21" s="23"/>
      <c r="G21" s="8" t="s">
        <v>37</v>
      </c>
    </row>
    <row r="22" spans="1:7" s="5" customFormat="1" ht="23.65" customHeight="1" x14ac:dyDescent="0.25">
      <c r="A22" s="23" t="s">
        <v>30</v>
      </c>
      <c r="B22" s="23"/>
      <c r="C22" s="23"/>
      <c r="D22" s="23"/>
      <c r="E22" s="23"/>
      <c r="F22" s="23"/>
      <c r="G22" s="8" t="s">
        <v>38</v>
      </c>
    </row>
    <row r="23" spans="1:7" s="5" customFormat="1" ht="25" x14ac:dyDescent="0.25">
      <c r="A23" s="23" t="s">
        <v>31</v>
      </c>
      <c r="B23" s="23"/>
      <c r="C23" s="23"/>
      <c r="D23" s="23"/>
      <c r="E23" s="23"/>
      <c r="F23" s="23"/>
      <c r="G23" s="8" t="s">
        <v>39</v>
      </c>
    </row>
    <row r="24" spans="1:7" s="5" customFormat="1" ht="23.65" customHeight="1" x14ac:dyDescent="0.25">
      <c r="A24" s="23" t="s">
        <v>32</v>
      </c>
      <c r="B24" s="23"/>
      <c r="C24" s="23"/>
      <c r="D24" s="23"/>
      <c r="E24" s="23"/>
      <c r="F24" s="23"/>
      <c r="G24" s="8" t="s">
        <v>40</v>
      </c>
    </row>
    <row r="25" spans="1:7" s="5" customFormat="1" ht="25" x14ac:dyDescent="0.25">
      <c r="A25" s="24" t="s">
        <v>33</v>
      </c>
      <c r="B25" s="24"/>
      <c r="C25" s="24"/>
      <c r="D25" s="24"/>
      <c r="E25" s="24"/>
      <c r="F25" s="24"/>
      <c r="G25" s="8" t="s">
        <v>41</v>
      </c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14</v>
      </c>
      <c r="D36" s="18"/>
      <c r="E36" s="2"/>
      <c r="F36" s="18" t="s">
        <v>15</v>
      </c>
      <c r="G36" s="18"/>
      <c r="H36" s="2"/>
    </row>
    <row r="37" spans="1:8" s="5" customFormat="1" ht="28.5" customHeight="1" x14ac:dyDescent="0.25">
      <c r="A37" s="12" t="s">
        <v>16</v>
      </c>
      <c r="B37" s="2"/>
      <c r="C37" s="19" t="s">
        <v>17</v>
      </c>
      <c r="D37" s="19"/>
      <c r="E37" s="2"/>
      <c r="F37" s="20" t="s">
        <v>18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19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7" zoomScale="120" zoomScaleNormal="12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1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(Comunitario PERAJ)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6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45" customHeight="1" x14ac:dyDescent="0.25">
      <c r="A21" s="36" t="str">
        <f>Registro!A21</f>
        <v>ASPECTOS BÁSICOS DE UNA COMPUTADORA</v>
      </c>
      <c r="B21" s="36"/>
      <c r="C21" s="35" t="s">
        <v>42</v>
      </c>
      <c r="D21" s="35"/>
      <c r="E21" s="35"/>
      <c r="F21" s="37" t="s">
        <v>34</v>
      </c>
      <c r="G21" s="37"/>
      <c r="H21" s="14">
        <v>1</v>
      </c>
    </row>
    <row r="22" spans="1:8" s="5" customFormat="1" ht="35.5" customHeight="1" x14ac:dyDescent="0.25">
      <c r="A22" s="36" t="str">
        <f>Registro!A22</f>
        <v>INTERNET</v>
      </c>
      <c r="B22" s="36"/>
      <c r="C22" s="35" t="s">
        <v>43</v>
      </c>
      <c r="D22" s="35"/>
      <c r="E22" s="35"/>
      <c r="F22" s="37" t="s">
        <v>34</v>
      </c>
      <c r="G22" s="37"/>
      <c r="H22" s="14">
        <v>0.8</v>
      </c>
    </row>
    <row r="23" spans="1:8" s="5" customFormat="1" ht="40" customHeight="1" x14ac:dyDescent="0.25">
      <c r="A23" s="36" t="str">
        <f>Registro!A23</f>
        <v>PROGRAMAS DE PRODUCTIVIDAD (PROCESADOR DE TEXTO)</v>
      </c>
      <c r="B23" s="36"/>
      <c r="C23" s="35" t="str">
        <f xml:space="preserve"> Registro!G23</f>
        <v>01/05/2023 - 18/05/2023</v>
      </c>
      <c r="D23" s="35"/>
      <c r="E23" s="35"/>
      <c r="F23" s="37"/>
      <c r="G23" s="37"/>
      <c r="H23" s="14"/>
    </row>
    <row r="24" spans="1:8" s="5" customFormat="1" ht="23.65" customHeight="1" x14ac:dyDescent="0.25">
      <c r="A24" s="36" t="str">
        <f>Registro!A24</f>
        <v>PROGRAMAS DE PRODUCTIVIDAD (HOJA DE CALCULO)</v>
      </c>
      <c r="B24" s="36"/>
      <c r="C24" s="35" t="str">
        <f xml:space="preserve"> Registro!G24</f>
        <v>22/05/2023 - 01/06/2023</v>
      </c>
      <c r="D24" s="35"/>
      <c r="E24" s="35"/>
      <c r="F24" s="37"/>
      <c r="G24" s="37"/>
      <c r="H24" s="14"/>
    </row>
    <row r="25" spans="1:8" s="5" customFormat="1" ht="34.75" customHeight="1" x14ac:dyDescent="0.25">
      <c r="A25" s="36" t="str">
        <f>Registro!A25</f>
        <v>PROGRAMAS DE PRODUCTIVIDAD (PRESENTACIÓN)</v>
      </c>
      <c r="B25" s="36"/>
      <c r="C25" s="35" t="str">
        <f xml:space="preserve"> Registro!G25</f>
        <v>05/06/2023 - 22/06/2023</v>
      </c>
      <c r="D25" s="35"/>
      <c r="E25" s="35"/>
      <c r="F25" s="37"/>
      <c r="G25" s="37"/>
      <c r="H25" s="14"/>
    </row>
    <row r="26" spans="1:8" s="5" customFormat="1" ht="23.6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GUADALUPE ZETINA CRUZ</v>
      </c>
      <c r="D35" s="18"/>
      <c r="E35" s="18"/>
      <c r="F35" s="2"/>
      <c r="G35" s="18" t="str">
        <f>Registro!F36</f>
        <v>OFELIA ENRIQUEZ ORDAZ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2" t="s">
        <v>17</v>
      </c>
      <c r="D36" s="32"/>
      <c r="E36" s="32"/>
      <c r="F36" s="2"/>
      <c r="G36" s="33" t="s">
        <v>18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20" zoomScaleNormal="120" workbookViewId="0">
      <selection activeCell="A26" sqref="A26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2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(Comunitario PERAJ)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x14ac:dyDescent="0.25">
      <c r="A21" s="36" t="str">
        <f>Registro!A21</f>
        <v>ASPECTOS BÁSICOS DE UNA COMPUTADORA</v>
      </c>
      <c r="B21" s="36"/>
      <c r="C21" s="35" t="str">
        <f>Registro!G21</f>
        <v>20/02/2023 - 09/03/2023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INTERNET</v>
      </c>
      <c r="B22" s="36"/>
      <c r="C22" s="35" t="str">
        <f>Registro!G22</f>
        <v>13/03/2023 - 26/04/2023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PROGRAMAS DE PRODUCTIVIDAD (PROCESADOR DE TEXTO)</v>
      </c>
      <c r="B23" s="36"/>
      <c r="C23" s="35" t="str">
        <f>Registro!G23</f>
        <v>01/05/2023 - 18/05/2023</v>
      </c>
      <c r="D23" s="35"/>
      <c r="E23" s="35"/>
      <c r="F23" s="34"/>
      <c r="G23" s="34"/>
      <c r="H23" s="14"/>
    </row>
    <row r="24" spans="1:8" s="5" customFormat="1" x14ac:dyDescent="0.25">
      <c r="A24" s="36" t="str">
        <f>Registro!A24</f>
        <v>PROGRAMAS DE PRODUCTIVIDAD (HOJA DE CALCULO)</v>
      </c>
      <c r="B24" s="36"/>
      <c r="C24" s="35" t="str">
        <f>Registro!G24</f>
        <v>22/05/2023 - 01/06/2023</v>
      </c>
      <c r="D24" s="35"/>
      <c r="E24" s="35"/>
      <c r="F24" s="34"/>
      <c r="G24" s="34"/>
      <c r="H24" s="14"/>
    </row>
    <row r="25" spans="1:8" s="5" customFormat="1" x14ac:dyDescent="0.25">
      <c r="A25" s="36" t="str">
        <f>Registro!A25</f>
        <v>PROGRAMAS DE PRODUCTIVIDAD (PRESENTACIÓN)</v>
      </c>
      <c r="B25" s="36"/>
      <c r="C25" s="35" t="str">
        <f>Registro!G25</f>
        <v>05/06/2023 - 22/06/2023</v>
      </c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20" zoomScaleNormal="120" workbookViewId="0">
      <selection activeCell="A26" sqref="A26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3</v>
      </c>
      <c r="C9" s="18"/>
      <c r="D9" s="10"/>
      <c r="F9" s="4" t="s">
        <v>6</v>
      </c>
      <c r="G9" s="26" t="str">
        <f>Registro!F9</f>
        <v>FEB- JUL 2023</v>
      </c>
      <c r="H9" s="26"/>
    </row>
    <row r="11" spans="1:8" ht="13" x14ac:dyDescent="0.3">
      <c r="A11" s="4" t="s">
        <v>7</v>
      </c>
      <c r="B11" s="25" t="str">
        <f>Registro!B11</f>
        <v>GESTIÓN ACADÉMICA Y VINCULACIÓN- (Comunitario PERAJ)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Apoyar a niños inscritos en escuelas primarias publicas con problemas de marginación, cercanas a la institución para desarrollar su potencial individual y social, mediante el aprendizaje de la funcionalidad de los programas informáticos.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x14ac:dyDescent="0.25">
      <c r="A21" s="36" t="str">
        <f>Registro!A21</f>
        <v>ASPECTOS BÁSICOS DE UNA COMPUTADORA</v>
      </c>
      <c r="B21" s="36"/>
      <c r="C21" s="35" t="str">
        <f>Registro!G21</f>
        <v>20/02/2023 - 09/03/2023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INTERNET</v>
      </c>
      <c r="B22" s="36"/>
      <c r="C22" s="35" t="str">
        <f>Registro!G22</f>
        <v>13/03/2023 - 26/04/2023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PROGRAMAS DE PRODUCTIVIDAD (PROCESADOR DE TEXTO)</v>
      </c>
      <c r="B23" s="36"/>
      <c r="C23" s="35" t="str">
        <f>Registro!G23</f>
        <v>01/05/2023 - 18/05/2023</v>
      </c>
      <c r="D23" s="35"/>
      <c r="E23" s="35"/>
      <c r="F23" s="34"/>
      <c r="G23" s="34"/>
      <c r="H23" s="14"/>
    </row>
    <row r="24" spans="1:8" s="5" customFormat="1" x14ac:dyDescent="0.25">
      <c r="A24" s="36" t="str">
        <f>Registro!A24</f>
        <v>PROGRAMAS DE PRODUCTIVIDAD (HOJA DE CALCULO)</v>
      </c>
      <c r="B24" s="36"/>
      <c r="C24" s="35" t="str">
        <f>Registro!G24</f>
        <v>22/05/2023 - 01/06/2023</v>
      </c>
      <c r="D24" s="35"/>
      <c r="E24" s="35"/>
      <c r="F24" s="34"/>
      <c r="G24" s="34"/>
      <c r="H24" s="14"/>
    </row>
    <row r="25" spans="1:8" s="5" customFormat="1" x14ac:dyDescent="0.25">
      <c r="A25" s="36" t="str">
        <f>Registro!A25</f>
        <v>PROGRAMAS DE PRODUCTIVIDAD (PRESENTACIÓN)</v>
      </c>
      <c r="B25" s="36"/>
      <c r="C25" s="35" t="str">
        <f>Registro!G25</f>
        <v>05/06/2023 - 22/06/2023</v>
      </c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GUADALUPE ZETINA CRUZ</v>
      </c>
      <c r="D35" s="18"/>
      <c r="E35" s="18"/>
      <c r="G35" s="18" t="str">
        <f>Registro!F36</f>
        <v>OFELIA ENRIQUEZ ORDAZ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2023-04-20T03:44:24Z</dcterms:modified>
  <dc:language>es-MX</dc:language>
</cp:coreProperties>
</file>