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Primer Reporte\"/>
    </mc:Choice>
  </mc:AlternateContent>
  <xr:revisionPtr revIDLastSave="0" documentId="13_ncr:1_{DD86895E-2578-4703-80EF-670C9C97F33F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2" l="1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3" i="2"/>
  <c r="A22" i="2"/>
  <c r="A21" i="2"/>
  <c r="A17" i="2"/>
  <c r="A14" i="2"/>
  <c r="B11" i="2"/>
  <c r="G9" i="2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<sst xmlns="http://schemas.openxmlformats.org/spreadsheetml/2006/main" count="93" uniqueCount="39">
  <si>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</si>
  <si>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</si>
  <si>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</si>
  <si>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</si>
  <si>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</si>
  <si>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</si>
  <si>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</si>
  <si>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</si>
  <si>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GESTIÓN ACADÉMICA Y VINCULACIÓN- (Colaborador en eventos académicos)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</si>
  <si>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</si>
  <si>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</si>
  <si>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</si>
  <si>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</si>
  <si>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</si>
  <si>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</si>
  <si>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</si>
  <si>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</si>
  <si>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</si>
  <si>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</si>
  <si>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</si>
  <si>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</si>
  <si>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</si>
  <si>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</si>
  <si>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</si>
  <si>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</si>
  <si>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</si>
  <si>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</si>
  <si>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</si>
  <si>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</si>
  <si>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Colaborar en la organización de la olimpiada de informática</t>
  </si>
  <si>
    <r>
      <t xml:space="preserve">
</t>
    </r>
    <r>
      <rPr>
        <sz val="10"/>
        <color rgb="FF000000"/>
        <rFont val="Arial"/>
        <family val="1"/>
        <charset val="1"/>
      </rPr>
      <t>3 eventos realizados</t>
    </r>
  </si>
  <si>
    <t>Colaborar en la organización del Foro de egresados</t>
  </si>
  <si>
    <t>Colaborar en la organización del Festival Latiniamericano de Instalación de Software Libre (FliSol)</t>
  </si>
  <si>
    <t>Programa general, Cartel promocional, Url de registro en sitio oficial de flisol</t>
  </si>
  <si>
    <t>Programa general, capturas de servidor</t>
  </si>
  <si>
    <t>20/02/2023 - 18/04/2023</t>
  </si>
  <si>
    <t>Programa general</t>
  </si>
  <si>
    <t>JUAN RAFAEL GONZALEZ CADENA</t>
  </si>
  <si>
    <t>FEB-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</si>
</sst>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880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="120" zoomScaleNormal="120" workbookViewId="0">
      <selection activeCell="J10" sqref="J10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6" t="s">
        <v>0</v>
      </c>
      <c r="C1" s="26"/>
      <c r="D1" s="26"/>
      <c r="E1" s="26"/>
      <c r="F1" s="26"/>
      <c r="G1" s="26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</row>
    <row r="6" spans="1:8" ht="13" x14ac:dyDescent="0.3">
      <c r="A6" s="28" t="s">
        <v>3</v>
      </c>
      <c r="B6" s="28"/>
      <c r="C6" s="28"/>
      <c r="D6" s="29" t="s">
        <v>4</v>
      </c>
      <c r="E6" s="29"/>
      <c r="F6" s="2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4" t="s">
        <v>37</v>
      </c>
      <c r="C8" s="24"/>
      <c r="D8" s="24"/>
      <c r="E8" s="24"/>
      <c r="F8" s="24"/>
      <c r="G8" s="24"/>
      <c r="H8"/>
    </row>
    <row r="9" spans="1:8" ht="13" x14ac:dyDescent="0.3">
      <c r="E9" s="4" t="s">
        <v>6</v>
      </c>
      <c r="F9" s="25" t="s">
        <v>38</v>
      </c>
      <c r="G9" s="25"/>
    </row>
    <row r="11" spans="1:8" ht="13" x14ac:dyDescent="0.3">
      <c r="A11" s="4" t="s">
        <v>7</v>
      </c>
      <c r="B11" s="24" t="s">
        <v>8</v>
      </c>
      <c r="C11" s="24"/>
      <c r="D11" s="24"/>
      <c r="E11" s="24"/>
      <c r="F11" s="24"/>
      <c r="G11" s="24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10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34.7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32</v>
      </c>
      <c r="B21" s="23"/>
      <c r="C21" s="23"/>
      <c r="D21" s="23"/>
      <c r="E21" s="23"/>
      <c r="F21" s="23"/>
      <c r="G21" s="8">
        <v>45044</v>
      </c>
    </row>
    <row r="22" spans="1:7" s="5" customFormat="1" ht="12.75" customHeight="1" x14ac:dyDescent="0.25">
      <c r="A22" s="23" t="s">
        <v>29</v>
      </c>
      <c r="B22" s="23"/>
      <c r="C22" s="23"/>
      <c r="D22" s="23"/>
      <c r="E22" s="23"/>
      <c r="F22" s="23"/>
      <c r="G22" s="8">
        <v>45063</v>
      </c>
    </row>
    <row r="23" spans="1:7" s="5" customFormat="1" ht="23.65" customHeight="1" x14ac:dyDescent="0.25">
      <c r="A23" s="23" t="s">
        <v>31</v>
      </c>
      <c r="B23" s="23"/>
      <c r="C23" s="23"/>
      <c r="D23" s="23"/>
      <c r="E23" s="23"/>
      <c r="F23" s="23"/>
      <c r="G23" s="8">
        <v>45072</v>
      </c>
    </row>
    <row r="24" spans="1:7" s="5" customForma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3"/>
      <c r="B25" s="23"/>
      <c r="C25" s="23"/>
      <c r="D25" s="23"/>
      <c r="E25" s="23"/>
      <c r="F25" s="23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">
        <v>37</v>
      </c>
      <c r="B36" s="2"/>
      <c r="C36" s="18" t="s">
        <v>16</v>
      </c>
      <c r="D36" s="18"/>
      <c r="E36" s="2"/>
      <c r="F36" s="18" t="s">
        <v>17</v>
      </c>
      <c r="G36" s="18"/>
      <c r="H36" s="2"/>
    </row>
    <row r="37" spans="1:8" s="5" customFormat="1" ht="28.5" customHeight="1" x14ac:dyDescent="0.25">
      <c r="A37" s="12" t="s">
        <v>18</v>
      </c>
      <c r="B37" s="2"/>
      <c r="C37" s="19" t="s">
        <v>19</v>
      </c>
      <c r="D37" s="19"/>
      <c r="E37" s="2"/>
      <c r="F37" s="20" t="s">
        <v>20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21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B9" sqref="B9:C9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4" t="s">
        <v>37</v>
      </c>
      <c r="C8" s="24"/>
      <c r="D8" s="24"/>
      <c r="E8" s="24"/>
      <c r="F8" s="24"/>
      <c r="G8" s="24"/>
      <c r="H8" s="24"/>
    </row>
    <row r="9" spans="1:8" ht="13" x14ac:dyDescent="0.3">
      <c r="A9" s="4" t="s">
        <v>23</v>
      </c>
      <c r="B9" s="18">
        <v>1</v>
      </c>
      <c r="C9" s="18"/>
      <c r="D9" s="10"/>
      <c r="F9" s="4" t="s">
        <v>6</v>
      </c>
      <c r="G9" s="25" t="str">
        <f>Registro!F9</f>
        <v>FEB- JUL 2023</v>
      </c>
      <c r="H9" s="25"/>
    </row>
    <row r="11" spans="1:8" ht="24.5" customHeight="1" x14ac:dyDescent="0.3">
      <c r="A11" s="4" t="s">
        <v>7</v>
      </c>
      <c r="B11" s="18" t="str">
        <f>Registro!B11</f>
        <v>GESTIÓN ACADÉMICA Y VINCULACIÓN- (Colaborador en eventos académicos)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5" t="str">
        <f>Registro!A17</f>
        <v xml:space="preserve">
3 eventos realizados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24</v>
      </c>
      <c r="B20" s="40"/>
      <c r="C20" s="41" t="s">
        <v>25</v>
      </c>
      <c r="D20" s="41"/>
      <c r="E20" s="41"/>
      <c r="F20" s="40" t="s">
        <v>26</v>
      </c>
      <c r="G20" s="40"/>
      <c r="H20" s="13" t="s">
        <v>27</v>
      </c>
    </row>
    <row r="21" spans="1:8" s="5" customFormat="1" ht="45.5" customHeight="1" x14ac:dyDescent="0.25">
      <c r="A21" s="35" t="str">
        <f>Registro!A21</f>
        <v>Colaborar en la organización del Festival Latiniamericano de Instalación de Software Libre (FliSol)</v>
      </c>
      <c r="B21" s="35"/>
      <c r="C21" s="37" t="s">
        <v>35</v>
      </c>
      <c r="D21" s="38"/>
      <c r="E21" s="39"/>
      <c r="F21" s="36" t="s">
        <v>33</v>
      </c>
      <c r="G21" s="36"/>
      <c r="H21" s="14">
        <v>0.9</v>
      </c>
    </row>
    <row r="22" spans="1:8" s="5" customFormat="1" ht="29.5" customHeight="1" x14ac:dyDescent="0.25">
      <c r="A22" s="35" t="str">
        <f>Registro!A22</f>
        <v>Colaborar en la organización de la olimpiada de informática</v>
      </c>
      <c r="B22" s="35"/>
      <c r="C22" s="37" t="s">
        <v>35</v>
      </c>
      <c r="D22" s="38"/>
      <c r="E22" s="39"/>
      <c r="F22" s="36" t="s">
        <v>34</v>
      </c>
      <c r="G22" s="36"/>
      <c r="H22" s="14">
        <v>0.7</v>
      </c>
    </row>
    <row r="23" spans="1:8" s="5" customFormat="1" ht="35" customHeight="1" x14ac:dyDescent="0.25">
      <c r="A23" s="35" t="str">
        <f>Registro!A23</f>
        <v>Colaborar en la organización del Foro de egresados</v>
      </c>
      <c r="B23" s="35"/>
      <c r="C23" s="37" t="s">
        <v>35</v>
      </c>
      <c r="D23" s="38"/>
      <c r="E23" s="39"/>
      <c r="F23" s="36" t="s">
        <v>36</v>
      </c>
      <c r="G23" s="36"/>
      <c r="H23" s="14">
        <v>0.6</v>
      </c>
    </row>
    <row r="24" spans="1:8" s="5" customFormat="1" x14ac:dyDescent="0.25">
      <c r="A24" s="35"/>
      <c r="B24" s="35"/>
      <c r="C24" s="34"/>
      <c r="D24" s="34"/>
      <c r="E24" s="34"/>
      <c r="F24" s="36"/>
      <c r="G24" s="36"/>
      <c r="H24" s="14"/>
    </row>
    <row r="25" spans="1:8" s="5" customFormat="1" x14ac:dyDescent="0.25">
      <c r="A25" s="35"/>
      <c r="B25" s="35"/>
      <c r="C25" s="34"/>
      <c r="D25" s="34"/>
      <c r="E25" s="34"/>
      <c r="F25" s="36"/>
      <c r="G25" s="36"/>
      <c r="H25" s="14"/>
    </row>
    <row r="26" spans="1:8" s="5" customFormat="1" x14ac:dyDescent="0.25">
      <c r="A26" s="35"/>
      <c r="B26" s="35"/>
      <c r="C26" s="34"/>
      <c r="D26" s="34"/>
      <c r="E26" s="34"/>
      <c r="F26" s="35"/>
      <c r="G26" s="35"/>
      <c r="H26" s="14"/>
    </row>
    <row r="27" spans="1:8" s="5" customFormat="1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1" t="s">
        <v>19</v>
      </c>
      <c r="D36" s="31"/>
      <c r="E36" s="31"/>
      <c r="F36" s="2"/>
      <c r="G36" s="32" t="s">
        <v>20</v>
      </c>
      <c r="H36" s="32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0" t="s">
        <v>28</v>
      </c>
      <c r="B38" s="30"/>
      <c r="C38" s="30"/>
      <c r="D38" s="30"/>
      <c r="E38" s="30"/>
      <c r="F38" s="30"/>
      <c r="G38" s="30"/>
      <c r="H38" s="30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="120" zoomScaleNormal="120" workbookViewId="0">
      <selection activeCell="A24" sqref="A24:B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ht="13" x14ac:dyDescent="0.3">
      <c r="A9" s="4" t="s">
        <v>23</v>
      </c>
      <c r="B9" s="18">
        <v>2</v>
      </c>
      <c r="C9" s="18"/>
      <c r="D9" s="10"/>
      <c r="F9" s="4" t="s">
        <v>6</v>
      </c>
      <c r="G9" s="25" t="str">
        <f>Registro!F9</f>
        <v>FEB- JUL 2023</v>
      </c>
      <c r="H9" s="25"/>
    </row>
    <row r="11" spans="1:8" ht="23.5" customHeight="1" x14ac:dyDescent="0.3">
      <c r="A11" s="4" t="s">
        <v>7</v>
      </c>
      <c r="B11" s="18" t="str">
        <f>Registro!B11</f>
        <v>GESTIÓN ACADÉMICA Y VINCULACIÓN- (Colaborador en eventos académicos)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3 eventos realizados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24</v>
      </c>
      <c r="B20" s="40"/>
      <c r="C20" s="41" t="s">
        <v>25</v>
      </c>
      <c r="D20" s="41"/>
      <c r="E20" s="41"/>
      <c r="F20" s="40" t="s">
        <v>26</v>
      </c>
      <c r="G20" s="40"/>
      <c r="H20" s="13" t="s">
        <v>27</v>
      </c>
    </row>
    <row r="21" spans="1:8" s="5" customFormat="1" x14ac:dyDescent="0.25">
      <c r="A21" s="35" t="str">
        <f>Registro!A21</f>
        <v>Colaborar en la organización del Festival Latiniamericano de Instalación de Software Libre (FliSol)</v>
      </c>
      <c r="B21" s="35"/>
      <c r="C21" s="34">
        <f>Registro!G21</f>
        <v>45044</v>
      </c>
      <c r="D21" s="34"/>
      <c r="E21" s="34"/>
      <c r="F21" s="33"/>
      <c r="G21" s="33"/>
      <c r="H21" s="14"/>
    </row>
    <row r="22" spans="1:8" s="5" customFormat="1" x14ac:dyDescent="0.25">
      <c r="A22" s="35" t="str">
        <f>Registro!A22</f>
        <v>Colaborar en la organización de la olimpiada de informática</v>
      </c>
      <c r="B22" s="35"/>
      <c r="C22" s="34">
        <f>Registro!G22</f>
        <v>45063</v>
      </c>
      <c r="D22" s="34"/>
      <c r="E22" s="34"/>
      <c r="F22" s="33"/>
      <c r="G22" s="33"/>
      <c r="H22" s="14"/>
    </row>
    <row r="23" spans="1:8" s="5" customFormat="1" x14ac:dyDescent="0.25">
      <c r="A23" s="35" t="str">
        <f>Registro!A23</f>
        <v>Colaborar en la organización del Foro de egresados</v>
      </c>
      <c r="B23" s="35"/>
      <c r="C23" s="34">
        <f>Registro!G23</f>
        <v>45072</v>
      </c>
      <c r="D23" s="34"/>
      <c r="E23" s="34"/>
      <c r="F23" s="33"/>
      <c r="G23" s="33"/>
      <c r="H23" s="14"/>
    </row>
    <row r="24" spans="1:8" s="5" customFormat="1" x14ac:dyDescent="0.25">
      <c r="A24" s="35"/>
      <c r="B24" s="35"/>
      <c r="C24" s="34"/>
      <c r="D24" s="34"/>
      <c r="E24" s="34"/>
      <c r="F24" s="33"/>
      <c r="G24" s="33"/>
      <c r="H24" s="14"/>
    </row>
    <row r="25" spans="1:8" s="5" customFormat="1" x14ac:dyDescent="0.25">
      <c r="A25" s="35"/>
      <c r="B25" s="35"/>
      <c r="C25" s="34"/>
      <c r="D25" s="34"/>
      <c r="E25" s="34"/>
      <c r="F25" s="33"/>
      <c r="G25" s="33"/>
      <c r="H25" s="14"/>
    </row>
    <row r="26" spans="1:8" s="5" customFormat="1" x14ac:dyDescent="0.25">
      <c r="A26" s="35"/>
      <c r="B26" s="35"/>
      <c r="C26" s="34"/>
      <c r="D26" s="34"/>
      <c r="E26" s="34"/>
      <c r="F26" s="33"/>
      <c r="G26" s="33"/>
      <c r="H26" s="14"/>
    </row>
    <row r="27" spans="1:8" s="5" customFormat="1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1" t="s">
        <v>19</v>
      </c>
      <c r="D36" s="31"/>
      <c r="E36" s="31"/>
      <c r="G36" s="32" t="s">
        <v>20</v>
      </c>
      <c r="H36" s="32"/>
    </row>
    <row r="38" spans="1:8" ht="24.75" customHeight="1" x14ac:dyDescent="0.25">
      <c r="A38" s="30" t="s">
        <v>28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G9" sqref="G9:H9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ht="13" x14ac:dyDescent="0.3">
      <c r="A9" s="4" t="s">
        <v>23</v>
      </c>
      <c r="B9" s="18">
        <v>3</v>
      </c>
      <c r="C9" s="18"/>
      <c r="D9" s="10"/>
      <c r="F9" s="4" t="s">
        <v>6</v>
      </c>
      <c r="G9" s="25" t="str">
        <f>Registro!F9</f>
        <v>FEB- JUL 2023</v>
      </c>
      <c r="H9" s="25"/>
    </row>
    <row r="11" spans="1:8" ht="22.5" customHeight="1" x14ac:dyDescent="0.3">
      <c r="A11" s="4" t="s">
        <v>7</v>
      </c>
      <c r="B11" s="18" t="str">
        <f>Registro!B11</f>
        <v>GESTIÓN ACADÉMICA Y VINCULACIÓN- (Colaborador en eventos académicos)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3 eventos realizados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24</v>
      </c>
      <c r="B20" s="40"/>
      <c r="C20" s="41" t="s">
        <v>25</v>
      </c>
      <c r="D20" s="41"/>
      <c r="E20" s="41"/>
      <c r="F20" s="40" t="s">
        <v>26</v>
      </c>
      <c r="G20" s="40"/>
      <c r="H20" s="13" t="s">
        <v>27</v>
      </c>
    </row>
    <row r="21" spans="1:8" s="5" customFormat="1" x14ac:dyDescent="0.25">
      <c r="A21" s="35" t="str">
        <f>Registro!A21</f>
        <v>Colaborar en la organización del Festival Latiniamericano de Instalación de Software Libre (FliSol)</v>
      </c>
      <c r="B21" s="35"/>
      <c r="C21" s="34">
        <f>Registro!G21</f>
        <v>45044</v>
      </c>
      <c r="D21" s="34"/>
      <c r="E21" s="34"/>
      <c r="F21" s="33"/>
      <c r="G21" s="33"/>
      <c r="H21" s="14"/>
    </row>
    <row r="22" spans="1:8" s="5" customFormat="1" x14ac:dyDescent="0.25">
      <c r="A22" s="35" t="str">
        <f>Registro!A22</f>
        <v>Colaborar en la organización de la olimpiada de informática</v>
      </c>
      <c r="B22" s="35"/>
      <c r="C22" s="34">
        <f>Registro!G22</f>
        <v>45063</v>
      </c>
      <c r="D22" s="34"/>
      <c r="E22" s="34"/>
      <c r="F22" s="33"/>
      <c r="G22" s="33"/>
      <c r="H22" s="14"/>
    </row>
    <row r="23" spans="1:8" s="5" customFormat="1" x14ac:dyDescent="0.25">
      <c r="A23" s="35" t="str">
        <f>Registro!A23</f>
        <v>Colaborar en la organización del Foro de egresados</v>
      </c>
      <c r="B23" s="35"/>
      <c r="C23" s="34">
        <f>Registro!G23</f>
        <v>45072</v>
      </c>
      <c r="D23" s="34"/>
      <c r="E23" s="34"/>
      <c r="F23" s="33"/>
      <c r="G23" s="33"/>
      <c r="H23" s="14"/>
    </row>
    <row r="24" spans="1:8" s="5" customFormat="1" x14ac:dyDescent="0.25">
      <c r="A24" s="35"/>
      <c r="B24" s="35"/>
      <c r="C24" s="34"/>
      <c r="D24" s="34"/>
      <c r="E24" s="34"/>
      <c r="F24" s="33"/>
      <c r="G24" s="33"/>
      <c r="H24" s="14"/>
    </row>
    <row r="25" spans="1:8" s="5" customFormat="1" x14ac:dyDescent="0.25">
      <c r="A25" s="35"/>
      <c r="B25" s="35"/>
      <c r="C25" s="34"/>
      <c r="D25" s="34"/>
      <c r="E25" s="34"/>
      <c r="F25" s="33"/>
      <c r="G25" s="33"/>
      <c r="H25" s="14"/>
    </row>
    <row r="26" spans="1:8" s="5" customFormat="1" x14ac:dyDescent="0.25">
      <c r="A26" s="35"/>
      <c r="B26" s="35"/>
      <c r="C26" s="34"/>
      <c r="D26" s="34"/>
      <c r="E26" s="34"/>
      <c r="F26" s="33"/>
      <c r="G26" s="33"/>
      <c r="H26" s="14"/>
    </row>
    <row r="27" spans="1:8" s="5" customFormat="1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1" t="s">
        <v>19</v>
      </c>
      <c r="D36" s="31"/>
      <c r="E36" s="31"/>
      <c r="G36" s="32" t="s">
        <v>20</v>
      </c>
      <c r="H36" s="32"/>
    </row>
    <row r="38" spans="1:8" ht="24.75" customHeight="1" x14ac:dyDescent="0.25">
      <c r="A38" s="30" t="s">
        <v>28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27</cp:revision>
  <cp:lastPrinted>2022-07-28T18:37:02Z</cp:lastPrinted>
  <dcterms:created xsi:type="dcterms:W3CDTF">2022-07-23T13:46:58Z</dcterms:created>
  <dcterms:modified xsi:type="dcterms:W3CDTF">2023-04-21T21:30:44Z</dcterms:modified>
  <dc:language>es-MX</dc:language>
</cp:coreProperties>
</file>