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Primer Reporte\"/>
    </mc:Choice>
  </mc:AlternateContent>
  <xr:revisionPtr revIDLastSave="0" documentId="13_ncr:1_{B7D37B03-7722-4EC7-B2AD-06610526357E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4" i="2" l="1"/>
  <c r="G35" i="4"/>
  <c r="C3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A36" i="3"/>
  <c r="G35" i="3"/>
  <c r="C3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D6" i="3"/>
  <c r="G35" i="2"/>
  <c r="C35" i="2"/>
  <c r="A23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<sst xmlns="http://schemas.openxmlformats.org/spreadsheetml/2006/main" count="98" uniqueCount="41">
  <si>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</si>
  <si>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</si>
  <si>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</si>
  <si>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</si>
  <si>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</si>
  <si>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</si>
  <si>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</si>
  <si>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</si>
  <si>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</si>
  <si>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</si>
  <si>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</si>
  <si>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</si>
  <si>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</si>
  <si>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</si>
  <si>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</si>
  <si>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</si>
  <si>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</si>
  <si>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</si>
  <si>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</si>
  <si>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</si>
  <si>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</si>
  <si>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</si>
  <si>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</si>
  <si>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</si>
  <si>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</si>
  <si>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</si>
  <si>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</si>
  <si>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</si>
  <si>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Memorándums de juntas de Ingeniería informática.</t>
  </si>
  <si>
    <t>NOTA: Llenar este formato por cada proyecto asignado y entregar en la semana número 7 el 1er reporte; en la semana 11 2° reporte; y en la semana 18 el reporte final.</t>
  </si>
  <si>
    <t>GESTIÓN ACADÉMICA Y VINCULACIÓN- (Vocal de academia)</t>
  </si>
  <si>
    <t>Asistir y participar proactivamente en todas las reuniones</t>
  </si>
  <si>
    <t>Colaborar en la generación y desarrollo de un banco de proyectos
integradores y residencia profesional, servicio social, eventos de innovación
tecnológica, congresos, proceso de titulación integral y educación dual</t>
  </si>
  <si>
    <t>01/03/2023-23/06/2023</t>
  </si>
  <si>
    <t>01/03/2023-18/04/2023</t>
  </si>
  <si>
    <t>Invitar a alumnos a realizar la encuesta de Seguimiento de Ergresados</t>
  </si>
  <si>
    <t>01/03/2023-18/04/2024</t>
  </si>
  <si>
    <t>Reporte del sistema de egresados con alumnos que realizaron la evaluación</t>
  </si>
  <si>
    <t>FEB- JUL 2023</t>
  </si>
  <si>
    <t>Reporta las diversas actividades, según el Plan de Trabajo de la Academia.</t>
  </si>
  <si>
    <t>JUAN RAFAEL GONZALEZ CADENA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</si>
</sst>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33" zoomScale="120" zoomScaleNormal="120" workbookViewId="0">
      <selection activeCell="I10" sqref="I10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40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38</v>
      </c>
      <c r="G9" s="26"/>
    </row>
    <row r="11" spans="1:8" ht="13" x14ac:dyDescent="0.3">
      <c r="A11" s="4" t="s">
        <v>7</v>
      </c>
      <c r="B11" s="25" t="s">
        <v>30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39</v>
      </c>
      <c r="B21" s="23"/>
      <c r="C21" s="23"/>
      <c r="D21" s="23"/>
      <c r="E21" s="23"/>
      <c r="F21" s="23"/>
      <c r="G21" s="8" t="s">
        <v>33</v>
      </c>
    </row>
    <row r="22" spans="1:7" s="5" customFormat="1" ht="23.65" customHeight="1" x14ac:dyDescent="0.25">
      <c r="A22" s="23" t="s">
        <v>31</v>
      </c>
      <c r="B22" s="23"/>
      <c r="C22" s="23"/>
      <c r="D22" s="23"/>
      <c r="E22" s="23"/>
      <c r="F22" s="23"/>
      <c r="G22" s="8" t="s">
        <v>33</v>
      </c>
    </row>
    <row r="23" spans="1:7" s="5" customFormat="1" ht="42.5" customHeight="1" x14ac:dyDescent="0.25">
      <c r="A23" s="23" t="s">
        <v>32</v>
      </c>
      <c r="B23" s="23"/>
      <c r="C23" s="23"/>
      <c r="D23" s="23"/>
      <c r="E23" s="23"/>
      <c r="F23" s="23"/>
      <c r="G23" s="8" t="s">
        <v>33</v>
      </c>
    </row>
    <row r="24" spans="1:7" s="5" customFormat="1" ht="23.65" customHeight="1" x14ac:dyDescent="0.25">
      <c r="A24" s="23" t="s">
        <v>35</v>
      </c>
      <c r="B24" s="23"/>
      <c r="C24" s="23"/>
      <c r="D24" s="23"/>
      <c r="E24" s="23"/>
      <c r="F24" s="23"/>
      <c r="G24" s="8" t="s">
        <v>33</v>
      </c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16</v>
      </c>
      <c r="D36" s="18"/>
      <c r="E36" s="2"/>
      <c r="F36" s="18" t="s">
        <v>17</v>
      </c>
      <c r="G36" s="18"/>
      <c r="H36" s="2"/>
    </row>
    <row r="37" spans="1:8" s="5" customFormat="1" ht="28.5" customHeight="1" x14ac:dyDescent="0.25">
      <c r="A37" s="12" t="s">
        <v>18</v>
      </c>
      <c r="B37" s="2"/>
      <c r="C37" s="19" t="s">
        <v>19</v>
      </c>
      <c r="D37" s="19"/>
      <c r="E37" s="2"/>
      <c r="F37" s="20" t="s">
        <v>20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21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6" zoomScale="120" zoomScaleNormal="120" workbookViewId="0">
      <selection activeCell="F24" sqref="F24:G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23</v>
      </c>
      <c r="B9" s="18">
        <v>1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3" t="s">
        <v>27</v>
      </c>
    </row>
    <row r="21" spans="1:8" s="5" customFormat="1" ht="45" customHeight="1" x14ac:dyDescent="0.25">
      <c r="A21" s="36" t="str">
        <f>Registro!A21</f>
        <v>Reporta las diversas actividades, según el Plan de Trabajo de la Academia.</v>
      </c>
      <c r="B21" s="36"/>
      <c r="C21" s="35" t="s">
        <v>34</v>
      </c>
      <c r="D21" s="35"/>
      <c r="E21" s="35"/>
      <c r="F21" s="37" t="s">
        <v>28</v>
      </c>
      <c r="G21" s="37"/>
      <c r="H21" s="14">
        <v>0.33</v>
      </c>
    </row>
    <row r="22" spans="1:8" s="5" customFormat="1" ht="35.5" customHeight="1" x14ac:dyDescent="0.25">
      <c r="A22" s="36" t="str">
        <f>Registro!A22</f>
        <v>Asistir y participar proactivamente en todas las reuniones</v>
      </c>
      <c r="B22" s="36"/>
      <c r="C22" s="35" t="s">
        <v>34</v>
      </c>
      <c r="D22" s="35"/>
      <c r="E22" s="35"/>
      <c r="F22" s="37" t="s">
        <v>28</v>
      </c>
      <c r="G22" s="37"/>
      <c r="H22" s="14">
        <v>0.33</v>
      </c>
    </row>
    <row r="23" spans="1:8" s="5" customFormat="1" ht="46.5" customHeight="1" x14ac:dyDescent="0.25">
      <c r="A23" s="36" t="str">
        <f>Registro!A23</f>
        <v>Colaborar en la generación y desarrollo de un banco de proyectos
integradores y residencia profesional, servicio social, eventos de innovación
tecnológica, congresos, proceso de titulación integral y educación dual</v>
      </c>
      <c r="B23" s="36"/>
      <c r="C23" s="35" t="s">
        <v>34</v>
      </c>
      <c r="D23" s="35"/>
      <c r="E23" s="35"/>
      <c r="F23" s="37" t="s">
        <v>28</v>
      </c>
      <c r="G23" s="37"/>
      <c r="H23" s="14">
        <v>0.33</v>
      </c>
    </row>
    <row r="24" spans="1:8" s="5" customFormat="1" ht="50.5" customHeight="1" x14ac:dyDescent="0.25">
      <c r="A24" s="36" t="str">
        <f>Registro!A24</f>
        <v>Invitar a alumnos a realizar la encuesta de Seguimiento de Ergresados</v>
      </c>
      <c r="B24" s="36"/>
      <c r="C24" s="35" t="s">
        <v>36</v>
      </c>
      <c r="D24" s="35"/>
      <c r="E24" s="35"/>
      <c r="F24" s="37" t="s">
        <v>37</v>
      </c>
      <c r="G24" s="37"/>
      <c r="H24" s="14">
        <v>0.33</v>
      </c>
    </row>
    <row r="25" spans="1:8" s="5" customFormat="1" ht="34.7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6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GUADALUPE ZETINA CRUZ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2" t="s">
        <v>19</v>
      </c>
      <c r="D36" s="32"/>
      <c r="E36" s="32"/>
      <c r="F36" s="2"/>
      <c r="G36" s="33" t="s">
        <v>20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29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="120" zoomScaleNormal="120" workbookViewId="0">
      <selection activeCell="A25" sqref="A25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23</v>
      </c>
      <c r="B9" s="18">
        <v>2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3" t="s">
        <v>27</v>
      </c>
    </row>
    <row r="21" spans="1:8" s="5" customFormat="1" x14ac:dyDescent="0.25">
      <c r="A21" s="36" t="str">
        <f>Registro!A21</f>
        <v>Reporta las diversas actividades, según el Plan de Trabajo de la Academia.</v>
      </c>
      <c r="B21" s="36"/>
      <c r="C21" s="35" t="str">
        <f>Registro!G21</f>
        <v>01/03/2023-23/06/2023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Asistir y participar proactivamente en todas las reuniones</v>
      </c>
      <c r="B22" s="36"/>
      <c r="C22" s="35" t="str">
        <f>Registro!G22</f>
        <v>01/03/2023-23/06/2023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Colaborar en la generación y desarrollo de un banco de proyectos
integradores y residencia profesional, servicio social, eventos de innovación
tecnológica, congresos, proceso de titulación integral y educación dual</v>
      </c>
      <c r="B23" s="36"/>
      <c r="C23" s="35" t="str">
        <f>Registro!G23</f>
        <v>01/03/2023-23/06/2023</v>
      </c>
      <c r="D23" s="35"/>
      <c r="E23" s="35"/>
      <c r="F23" s="34"/>
      <c r="G23" s="34"/>
      <c r="H23" s="14"/>
    </row>
    <row r="24" spans="1:8" s="5" customFormat="1" x14ac:dyDescent="0.25">
      <c r="A24" s="36" t="str">
        <f>Registro!A24</f>
        <v>Invitar a alumnos a realizar la encuesta de Seguimiento de Ergresados</v>
      </c>
      <c r="B24" s="36"/>
      <c r="C24" s="35" t="str">
        <f>Registro!G24</f>
        <v>01/03/2023-23/06/2023</v>
      </c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19</v>
      </c>
      <c r="D36" s="32"/>
      <c r="E36" s="32"/>
      <c r="G36" s="33" t="s">
        <v>20</v>
      </c>
      <c r="H36" s="33"/>
    </row>
    <row r="38" spans="1:8" ht="24.75" customHeight="1" x14ac:dyDescent="0.25">
      <c r="A38" s="31" t="s">
        <v>29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5" zoomScale="120" zoomScaleNormal="120" workbookViewId="0">
      <selection activeCell="A25" sqref="A25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23</v>
      </c>
      <c r="B9" s="18">
        <v>3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3" t="s">
        <v>27</v>
      </c>
    </row>
    <row r="21" spans="1:8" s="5" customFormat="1" x14ac:dyDescent="0.25">
      <c r="A21" s="36" t="str">
        <f>Registro!A21</f>
        <v>Reporta las diversas actividades, según el Plan de Trabajo de la Academia.</v>
      </c>
      <c r="B21" s="36"/>
      <c r="C21" s="35" t="str">
        <f>Registro!G21</f>
        <v>01/03/2023-23/06/2023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Asistir y participar proactivamente en todas las reuniones</v>
      </c>
      <c r="B22" s="36"/>
      <c r="C22" s="35" t="str">
        <f>Registro!G22</f>
        <v>01/03/2023-23/06/2023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Colaborar en la generación y desarrollo de un banco de proyectos
integradores y residencia profesional, servicio social, eventos de innovación
tecnológica, congresos, proceso de titulación integral y educación dual</v>
      </c>
      <c r="B23" s="36"/>
      <c r="C23" s="35" t="str">
        <f>Registro!G23</f>
        <v>01/03/2023-23/06/2023</v>
      </c>
      <c r="D23" s="35"/>
      <c r="E23" s="35"/>
      <c r="F23" s="34"/>
      <c r="G23" s="34"/>
      <c r="H23" s="14"/>
    </row>
    <row r="24" spans="1:8" s="5" customFormat="1" x14ac:dyDescent="0.25">
      <c r="A24" s="36" t="str">
        <f>Registro!A24</f>
        <v>Invitar a alumnos a realizar la encuesta de Seguimiento de Ergresados</v>
      </c>
      <c r="B24" s="36"/>
      <c r="C24" s="35" t="str">
        <f>Registro!G24</f>
        <v>01/03/2023-23/06/2023</v>
      </c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19</v>
      </c>
      <c r="D36" s="32"/>
      <c r="E36" s="32"/>
      <c r="G36" s="33" t="s">
        <v>20</v>
      </c>
      <c r="H36" s="33"/>
    </row>
    <row r="38" spans="1:8" ht="24.75" customHeight="1" x14ac:dyDescent="0.25">
      <c r="A38" s="31" t="s">
        <v>29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2023-04-20T04:24:09Z</dcterms:modified>
  <dc:language>es-MX</dc:language>
</cp:coreProperties>
</file>