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Desktop\Reportes Proyectos individuales ADR febjul2023\"/>
    </mc:Choice>
  </mc:AlternateContent>
  <xr:revisionPtr revIDLastSave="0" documentId="13_ncr:1_{984283C5-DC71-4F8F-9168-1DBA4BE1A427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3" i="9" l="1"/>
  <c r="A22" i="9"/>
  <c r="A21" i="9"/>
  <c r="C35" i="8"/>
  <c r="A35" i="8"/>
  <c r="A23" i="8"/>
  <c r="A22" i="8"/>
  <c r="A21" i="8"/>
  <c r="A25" i="1"/>
  <c r="A24" i="1"/>
  <c r="B11" i="7"/>
  <c r="C23" i="7"/>
  <c r="A23" i="7"/>
  <c r="A22" i="7"/>
  <c r="C22" i="7"/>
  <c r="A14" i="7" l="1"/>
  <c r="C21" i="7"/>
  <c r="A37" i="1" l="1"/>
  <c r="G35" i="9"/>
  <c r="C35" i="9"/>
  <c r="A17" i="9"/>
  <c r="A14" i="9"/>
  <c r="B11" i="9"/>
  <c r="G9" i="9"/>
  <c r="B8" i="9"/>
  <c r="A35" i="9" s="1"/>
  <c r="D6" i="9"/>
  <c r="G35" i="8"/>
  <c r="C30" i="8"/>
  <c r="A30" i="8"/>
  <c r="C29" i="8"/>
  <c r="A29" i="8"/>
  <c r="C28" i="8"/>
  <c r="A28" i="8"/>
  <c r="C27" i="8"/>
  <c r="A27" i="8"/>
  <c r="C26" i="8"/>
  <c r="A26" i="8"/>
  <c r="A17" i="8"/>
  <c r="A14" i="8"/>
  <c r="B11" i="8"/>
  <c r="B8" i="8"/>
  <c r="D6" i="8"/>
  <c r="G35" i="7"/>
  <c r="C35" i="7"/>
  <c r="A30" i="7"/>
  <c r="A21" i="7"/>
  <c r="G9" i="7"/>
  <c r="A35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<sst xmlns="http://schemas.openxmlformats.org/spreadsheetml/2006/main" count="129" uniqueCount="45">
  <si>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</si>
  <si>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</si>
  <si>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</si>
  <si>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</si>
  <si>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</si>
  <si>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</si>
  <si>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</si>
  <si>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</si>
  <si>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</si>
  <si>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</si>
  <si>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</si>
  <si>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</si>
  <si>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</si>
  <si>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</si>
  <si>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</si>
  <si>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</si>
  <si>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</si>
  <si>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</si>
  <si>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</si>
  <si>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</si>
  <si>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</si>
  <si>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</si>
  <si>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</si>
  <si>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INGENIERÍA AMBIENTAL</t>
  </si>
  <si>
    <t>MCIA JESSICA ALEJANDRA REYES LARIOS</t>
  </si>
  <si>
    <t>Jefe de División de Ingeniería Ambiental</t>
  </si>
  <si>
    <t>MCJyS OFELIA ENRÍQUEZ ORDAZ</t>
  </si>
  <si>
    <t>listas de asistencia, fotografías, documentos y formatos propuestos</t>
  </si>
  <si>
    <t>FEBRERO 2023- JULIO 2023</t>
  </si>
  <si>
    <t>20/02/23-10/07/2023</t>
  </si>
  <si>
    <t>Colaborar en la actualización del módulo de especialidad de la Academia de Ingeniería Ambiental</t>
  </si>
  <si>
    <t>Participar en reuniones para la evaluación y propuestas para el nuevo módulo</t>
  </si>
  <si>
    <t>Elaborar y actualizar el temario de materias del nuevo módulo</t>
  </si>
  <si>
    <t>Aplicar encuestas a sectores sociales y productivos</t>
  </si>
  <si>
    <t>Registro de la especialidad</t>
  </si>
  <si>
    <t>Encuestas aplicadas</t>
  </si>
  <si>
    <t>Oficio de registro de la especialidad</t>
  </si>
  <si>
    <t>Integrar toda la información sobre módulo nuevo a los departamentos de estadística, estudios profesionales y servicios escolares</t>
  </si>
  <si>
    <t>Integrar toda la información</t>
  </si>
  <si>
    <t>Actas de academia, listas de asistencia y fotografías</t>
  </si>
  <si>
    <t>GESTIÓN ACADÉMICA-VINCULACIÓN (Módulo de especialidad)</t>
  </si>
  <si>
    <t>M.C.I.A Avelino Dominguez Rodriguez</t>
  </si>
  <si>
    <t>Febrero2023-Julio2023</t>
  </si>
  <si>
    <t>19/05/2023-10/07/2023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</si>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</sst>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 vertical="justify"/>
    </xf>
    <xf numFmtId="0" fontId="2" fillId="0" borderId="6" xfId="0" applyFont="1" applyBorder="1" applyAlignment="1">
      <alignment horizontal="center" vertical="justify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justify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85019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0" zoomScaleNormal="100" zoomScaleSheetLayoutView="100" workbookViewId="0">
      <selection activeCell="D10" sqref="D1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7.85546875" style="1" customWidth="1"/>
    <col min="5" max="5" width="7.5703125" style="1" customWidth="1"/>
    <col min="6" max="6" width="19.7109375" style="1" customWidth="1"/>
    <col min="7" max="7" width="17.14062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3" t="s">
        <v>22</v>
      </c>
      <c r="B3" s="23"/>
      <c r="C3" s="23"/>
      <c r="D3" s="23"/>
      <c r="E3" s="23"/>
      <c r="F3" s="23"/>
      <c r="G3" s="23"/>
    </row>
    <row r="4" spans="1:7" x14ac:dyDescent="0.2">
      <c r="A4" s="2"/>
      <c r="B4" s="2"/>
      <c r="C4" s="2"/>
      <c r="D4" s="2"/>
      <c r="E4" s="2"/>
    </row>
    <row r="5" spans="1:7" x14ac:dyDescent="0.2">
      <c r="A5" s="23" t="s">
        <v>0</v>
      </c>
      <c r="B5" s="23"/>
      <c r="C5" s="23"/>
      <c r="D5" s="23"/>
      <c r="E5" s="23"/>
      <c r="F5" s="23"/>
      <c r="G5" s="23"/>
    </row>
    <row r="6" spans="1:7" x14ac:dyDescent="0.2">
      <c r="A6" s="24" t="s">
        <v>1</v>
      </c>
      <c r="B6" s="24"/>
      <c r="C6" s="24"/>
      <c r="D6" s="26" t="s">
        <v>23</v>
      </c>
      <c r="E6" s="26"/>
      <c r="F6" s="2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41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4" t="s">
        <v>28</v>
      </c>
      <c r="G9" s="34"/>
    </row>
    <row r="11" spans="1:7" x14ac:dyDescent="0.2">
      <c r="A11" s="4" t="s">
        <v>4</v>
      </c>
      <c r="B11" s="20" t="s">
        <v>40</v>
      </c>
      <c r="C11" s="20"/>
      <c r="D11" s="20"/>
      <c r="E11" s="20"/>
      <c r="F11" s="20"/>
      <c r="G11" s="20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25.5" customHeight="1" x14ac:dyDescent="0.2">
      <c r="A14" s="22" t="s">
        <v>30</v>
      </c>
      <c r="B14" s="22"/>
      <c r="C14" s="22"/>
      <c r="D14" s="22"/>
      <c r="E14" s="22"/>
      <c r="F14" s="22"/>
      <c r="G14" s="22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45.75" customHeight="1" x14ac:dyDescent="0.2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29</v>
      </c>
    </row>
    <row r="22" spans="1:7" s="6" customFormat="1" ht="24" customHeight="1" x14ac:dyDescent="0.2">
      <c r="A22" s="25" t="s">
        <v>32</v>
      </c>
      <c r="B22" s="25"/>
      <c r="C22" s="25"/>
      <c r="D22" s="25"/>
      <c r="E22" s="25"/>
      <c r="F22" s="25"/>
      <c r="G22" s="11" t="s">
        <v>29</v>
      </c>
    </row>
    <row r="23" spans="1:7" s="6" customFormat="1" x14ac:dyDescent="0.2">
      <c r="A23" s="31" t="s">
        <v>33</v>
      </c>
      <c r="B23" s="32"/>
      <c r="C23" s="32"/>
      <c r="D23" s="32"/>
      <c r="E23" s="32"/>
      <c r="F23" s="33"/>
      <c r="G23" s="11" t="s">
        <v>29</v>
      </c>
    </row>
    <row r="24" spans="1:7" s="6" customFormat="1" ht="12.75" customHeight="1" x14ac:dyDescent="0.2">
      <c r="A24" s="17" t="str">
        <f>'Reporte 1'!$A$24</f>
        <v>Integrar toda la información sobre módulo nuevo a los departamentos de estadística, estudios profesionales y servicios escolares</v>
      </c>
      <c r="B24" s="18"/>
      <c r="C24" s="18"/>
      <c r="D24" s="18"/>
      <c r="E24" s="18"/>
      <c r="F24" s="19"/>
      <c r="G24" s="11" t="s">
        <v>29</v>
      </c>
    </row>
    <row r="25" spans="1:7" s="6" customFormat="1" ht="12.75" customHeight="1" x14ac:dyDescent="0.2">
      <c r="A25" s="17" t="str">
        <f>'Reporte 1'!$A$25</f>
        <v>Registro de la especialidad</v>
      </c>
      <c r="B25" s="18"/>
      <c r="C25" s="18"/>
      <c r="D25" s="18"/>
      <c r="E25" s="18"/>
      <c r="F25" s="19"/>
      <c r="G25" s="11" t="s">
        <v>29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17"/>
      <c r="B31" s="18"/>
      <c r="C31" s="18"/>
      <c r="D31" s="18"/>
      <c r="E31" s="18"/>
      <c r="F31" s="19"/>
      <c r="G31" s="11"/>
    </row>
    <row r="32" spans="1:7" s="6" customFormat="1" x14ac:dyDescent="0.2">
      <c r="A32" s="8"/>
      <c r="B32" s="8"/>
      <c r="C32" s="8"/>
      <c r="D32" s="8"/>
      <c r="E32" s="8"/>
      <c r="F32" s="8"/>
      <c r="G32" s="1"/>
    </row>
    <row r="33" spans="1:7" s="6" customFormat="1" x14ac:dyDescent="0.2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57" customHeight="1" x14ac:dyDescent="0.2">
      <c r="A34" s="28"/>
      <c r="B34" s="28"/>
      <c r="C34" s="28"/>
      <c r="D34" s="28"/>
      <c r="E34" s="28"/>
      <c r="F34" s="28"/>
      <c r="G34" s="28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5" t="str">
        <f>B8</f>
        <v>M.C.I.A Avelino Dominguez Rodriguez</v>
      </c>
      <c r="C37" s="20" t="s">
        <v>24</v>
      </c>
      <c r="D37" s="20"/>
      <c r="E37"/>
      <c r="F37" s="20" t="s">
        <v>26</v>
      </c>
      <c r="G37" s="20"/>
    </row>
    <row r="38" spans="1:7" ht="28.5" customHeight="1" x14ac:dyDescent="0.2">
      <c r="A38" s="9" t="s">
        <v>15</v>
      </c>
      <c r="C38" s="29" t="s">
        <v>25</v>
      </c>
      <c r="D38" s="29"/>
      <c r="F38" s="30" t="s">
        <v>14</v>
      </c>
      <c r="G38" s="30"/>
    </row>
    <row r="40" spans="1:7" x14ac:dyDescent="0.2">
      <c r="A40" s="27" t="s">
        <v>18</v>
      </c>
      <c r="B40" s="27"/>
      <c r="C40" s="27"/>
      <c r="D40" s="27"/>
      <c r="E40" s="27"/>
      <c r="F40" s="27"/>
      <c r="G40" s="27"/>
    </row>
  </sheetData>
  <mergeCells count="33">
    <mergeCell ref="A17:G17"/>
    <mergeCell ref="A16:G16"/>
    <mergeCell ref="F9:G9"/>
    <mergeCell ref="C37:D37"/>
    <mergeCell ref="F37:G37"/>
    <mergeCell ref="A20:F20"/>
    <mergeCell ref="A21:F21"/>
    <mergeCell ref="A25:F25"/>
    <mergeCell ref="A31:F31"/>
    <mergeCell ref="A24:F24"/>
    <mergeCell ref="A40:G40"/>
    <mergeCell ref="A33:G33"/>
    <mergeCell ref="A34:G34"/>
    <mergeCell ref="A19:G19"/>
    <mergeCell ref="C38:D38"/>
    <mergeCell ref="F38:G38"/>
    <mergeCell ref="A23:F23"/>
    <mergeCell ref="B1:E1"/>
    <mergeCell ref="F1:G1"/>
    <mergeCell ref="A30:F30"/>
    <mergeCell ref="B8:G8"/>
    <mergeCell ref="B11:G11"/>
    <mergeCell ref="A13:G13"/>
    <mergeCell ref="A14:G14"/>
    <mergeCell ref="A3:G3"/>
    <mergeCell ref="A5:G5"/>
    <mergeCell ref="A6:C6"/>
    <mergeCell ref="A22:F22"/>
    <mergeCell ref="A26:F26"/>
    <mergeCell ref="A27:F27"/>
    <mergeCell ref="A28:F28"/>
    <mergeCell ref="A29:F29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5" zoomScaleNormal="10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35.140625" style="1" customWidth="1"/>
    <col min="2" max="2" width="9.7109375" style="1" customWidth="1"/>
    <col min="3" max="4" width="6.5703125" style="1" customWidth="1"/>
    <col min="5" max="5" width="25.85546875" style="1" customWidth="1"/>
    <col min="6" max="6" width="9.7109375" style="1" customWidth="1"/>
    <col min="7" max="7" width="28.5703125" style="1" customWidth="1"/>
    <col min="8" max="8" width="9.4257812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38.25" customHeight="1" x14ac:dyDescent="0.2">
      <c r="A17" s="22" t="s">
        <v>34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7.5" customHeight="1" x14ac:dyDescent="0.2">
      <c r="A21" s="40" t="str">
        <f>Registro!A21</f>
        <v>Participar en reuniones para la evaluación y propuestas para el nuevo módulo</v>
      </c>
      <c r="B21" s="40"/>
      <c r="C21" s="39" t="str">
        <f>Registro!G21</f>
        <v>20/02/23-10/07/2023</v>
      </c>
      <c r="D21" s="39"/>
      <c r="E21" s="39"/>
      <c r="F21" s="22" t="s">
        <v>39</v>
      </c>
      <c r="G21" s="22"/>
      <c r="H21" s="10">
        <v>0.33</v>
      </c>
    </row>
    <row r="22" spans="1:8" s="6" customFormat="1" ht="40.5" customHeight="1" x14ac:dyDescent="0.2">
      <c r="A22" s="40" t="str">
        <f>Registro!A22</f>
        <v>Elaborar y actualizar el temario de materias del nuevo módulo</v>
      </c>
      <c r="B22" s="40"/>
      <c r="C22" s="39" t="str">
        <f>Registro!G22</f>
        <v>20/02/23-10/07/2023</v>
      </c>
      <c r="D22" s="39"/>
      <c r="E22" s="39"/>
      <c r="F22" s="40" t="s">
        <v>27</v>
      </c>
      <c r="G22" s="40"/>
      <c r="H22" s="10">
        <v>1</v>
      </c>
    </row>
    <row r="23" spans="1:8" s="6" customFormat="1" ht="27.75" customHeight="1" x14ac:dyDescent="0.2">
      <c r="A23" s="40" t="str">
        <f>Registro!A23</f>
        <v>Aplicar encuestas a sectores sociales y productivos</v>
      </c>
      <c r="B23" s="40"/>
      <c r="C23" s="39" t="str">
        <f>Registro!G23</f>
        <v>20/02/23-10/07/2023</v>
      </c>
      <c r="D23" s="39"/>
      <c r="E23" s="39"/>
      <c r="F23" s="39" t="s">
        <v>35</v>
      </c>
      <c r="G23" s="38"/>
      <c r="H23" s="10">
        <v>1</v>
      </c>
    </row>
    <row r="24" spans="1:8" s="6" customFormat="1" ht="39" customHeight="1" x14ac:dyDescent="0.2">
      <c r="A24" s="40" t="s">
        <v>37</v>
      </c>
      <c r="B24" s="40"/>
      <c r="C24" s="39" t="s">
        <v>29</v>
      </c>
      <c r="D24" s="39"/>
      <c r="E24" s="39"/>
      <c r="F24" s="40" t="s">
        <v>38</v>
      </c>
      <c r="G24" s="40"/>
      <c r="H24" s="10">
        <v>0</v>
      </c>
    </row>
    <row r="25" spans="1:8" s="6" customFormat="1" ht="26.25" customHeight="1" x14ac:dyDescent="0.2">
      <c r="A25" s="40" t="s">
        <v>34</v>
      </c>
      <c r="B25" s="40"/>
      <c r="C25" s="39" t="s">
        <v>29</v>
      </c>
      <c r="D25" s="39"/>
      <c r="E25" s="39"/>
      <c r="F25" s="40" t="s">
        <v>36</v>
      </c>
      <c r="G25" s="40"/>
      <c r="H25" s="10">
        <v>0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M.C.I.A Avelino Dominguez Rodriguez</v>
      </c>
      <c r="C35" s="20" t="str">
        <f>Registro!C37</f>
        <v>MCIA JESSICA ALEJANDRA REYES LARIOS</v>
      </c>
      <c r="D35" s="20"/>
      <c r="E35" s="20"/>
      <c r="G35" s="20" t="str">
        <f>Registro!F37</f>
        <v>MCJyS OFELIA ENRÍQUEZ ORDAZ</v>
      </c>
      <c r="H35" s="20"/>
    </row>
    <row r="36" spans="1:8" ht="28.5" customHeight="1" x14ac:dyDescent="0.2">
      <c r="A36" s="9" t="s">
        <v>15</v>
      </c>
      <c r="C36" s="29" t="s">
        <v>25</v>
      </c>
      <c r="D36" s="29"/>
      <c r="E36" s="29"/>
      <c r="G36" s="30" t="s">
        <v>14</v>
      </c>
      <c r="H36" s="30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23.42578125" style="1" customWidth="1"/>
    <col min="8" max="8" width="12.28515625" style="1" customWidth="1"/>
    <col min="9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">
        <v>42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28.5" customHeight="1" x14ac:dyDescent="0.2">
      <c r="A21" s="40" t="str">
        <f>Registro!A21</f>
        <v>Participar en reuniones para la evaluación y propuestas para el nuevo módulo</v>
      </c>
      <c r="B21" s="40"/>
      <c r="C21" s="39" t="s">
        <v>43</v>
      </c>
      <c r="D21" s="39"/>
      <c r="E21" s="39"/>
      <c r="F21" s="22" t="s">
        <v>39</v>
      </c>
      <c r="G21" s="22"/>
      <c r="H21" s="10">
        <v>0.66</v>
      </c>
    </row>
    <row r="22" spans="1:8" s="6" customFormat="1" ht="27.75" customHeight="1" x14ac:dyDescent="0.2">
      <c r="A22" s="40" t="str">
        <f>Registro!A22</f>
        <v>Elaborar y actualizar el temario de materias del nuevo módulo</v>
      </c>
      <c r="B22" s="40"/>
      <c r="C22" s="39" t="s">
        <v>43</v>
      </c>
      <c r="D22" s="39"/>
      <c r="E22" s="39"/>
      <c r="F22" s="40" t="s">
        <v>27</v>
      </c>
      <c r="G22" s="40"/>
      <c r="H22" s="10">
        <v>1</v>
      </c>
    </row>
    <row r="23" spans="1:8" s="6" customFormat="1" ht="24.75" customHeight="1" x14ac:dyDescent="0.2">
      <c r="A23" s="40" t="str">
        <f>Registro!A23</f>
        <v>Aplicar encuestas a sectores sociales y productivos</v>
      </c>
      <c r="B23" s="40"/>
      <c r="C23" s="39" t="s">
        <v>43</v>
      </c>
      <c r="D23" s="39"/>
      <c r="E23" s="39"/>
      <c r="F23" s="39" t="s">
        <v>35</v>
      </c>
      <c r="G23" s="38"/>
      <c r="H23" s="10">
        <v>1</v>
      </c>
    </row>
    <row r="24" spans="1:8" s="6" customFormat="1" ht="42.75" customHeight="1" x14ac:dyDescent="0.2">
      <c r="A24" s="40" t="s">
        <v>37</v>
      </c>
      <c r="B24" s="40"/>
      <c r="C24" s="39" t="s">
        <v>43</v>
      </c>
      <c r="D24" s="39"/>
      <c r="E24" s="39"/>
      <c r="F24" s="40" t="s">
        <v>38</v>
      </c>
      <c r="G24" s="40"/>
      <c r="H24" s="10">
        <v>0.66</v>
      </c>
    </row>
    <row r="25" spans="1:8" s="6" customFormat="1" ht="22.5" customHeight="1" x14ac:dyDescent="0.2">
      <c r="A25" s="40" t="s">
        <v>34</v>
      </c>
      <c r="B25" s="40"/>
      <c r="C25" s="39" t="s">
        <v>43</v>
      </c>
      <c r="D25" s="39"/>
      <c r="E25" s="39"/>
      <c r="F25" s="40" t="s">
        <v>36</v>
      </c>
      <c r="G25" s="40"/>
      <c r="H25" s="10">
        <v>0.33</v>
      </c>
    </row>
    <row r="26" spans="1:8" s="6" customFormat="1" x14ac:dyDescent="0.2">
      <c r="A26" s="38">
        <f>Registro!A27</f>
        <v>0</v>
      </c>
      <c r="B26" s="38"/>
      <c r="C26" s="39">
        <f>Registro!G27</f>
        <v>0</v>
      </c>
      <c r="D26" s="39"/>
      <c r="E26" s="39"/>
      <c r="F26" s="38"/>
      <c r="G26" s="38"/>
      <c r="H26" s="10"/>
    </row>
    <row r="27" spans="1:8" s="6" customFormat="1" x14ac:dyDescent="0.2">
      <c r="A27" s="38">
        <f>Registro!A28</f>
        <v>0</v>
      </c>
      <c r="B27" s="38"/>
      <c r="C27" s="39">
        <f>Registro!G28</f>
        <v>0</v>
      </c>
      <c r="D27" s="39"/>
      <c r="E27" s="39"/>
      <c r="F27" s="38"/>
      <c r="G27" s="38"/>
      <c r="H27" s="10"/>
    </row>
    <row r="28" spans="1:8" s="6" customFormat="1" x14ac:dyDescent="0.2">
      <c r="A28" s="38">
        <f>Registro!A29</f>
        <v>0</v>
      </c>
      <c r="B28" s="38"/>
      <c r="C28" s="39">
        <f>Registro!G29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Registro!A30</f>
        <v>0</v>
      </c>
      <c r="B29" s="38"/>
      <c r="C29" s="39">
        <f>Registro!G30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Registro!A31</f>
        <v>0</v>
      </c>
      <c r="B30" s="38"/>
      <c r="C30" s="39">
        <f>Registro!G31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B8</f>
        <v>M.C.I.A Avelino Dominguez Rodriguez</v>
      </c>
      <c r="C35" s="46" t="str">
        <f>Registro!C37</f>
        <v>MCIA JESSICA ALEJANDRA REYES LARIOS</v>
      </c>
      <c r="D35" s="46"/>
      <c r="E35" s="46"/>
      <c r="G35" s="20" t="str">
        <f>Registro!F37</f>
        <v>MCJyS OFELIA ENRÍQUEZ ORDAZ</v>
      </c>
      <c r="H35" s="20"/>
    </row>
    <row r="36" spans="1:8" ht="28.5" customHeight="1" x14ac:dyDescent="0.2">
      <c r="A36" s="9" t="s">
        <v>15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31" zoomScaleNormal="100" zoomScaleSheetLayoutView="100" workbookViewId="0">
      <selection activeCell="C37" sqref="C3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3" t="s">
        <v>22</v>
      </c>
      <c r="B3" s="23"/>
      <c r="C3" s="23"/>
      <c r="D3" s="23"/>
      <c r="E3" s="23"/>
      <c r="F3" s="23"/>
      <c r="G3" s="23"/>
      <c r="H3" s="2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3" t="s">
        <v>0</v>
      </c>
      <c r="B5" s="23"/>
      <c r="C5" s="23"/>
      <c r="D5" s="23"/>
      <c r="E5" s="23"/>
      <c r="F5" s="23"/>
      <c r="G5" s="23"/>
      <c r="H5" s="23"/>
    </row>
    <row r="6" spans="1:8" x14ac:dyDescent="0.2">
      <c r="A6" s="24" t="s">
        <v>1</v>
      </c>
      <c r="B6" s="24"/>
      <c r="C6" s="24"/>
      <c r="D6" s="44" t="str">
        <f>Registro!D6</f>
        <v>INGENIERÍA AMBIENTAL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 Avelino Dominguez Rodriguez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Registro!F9</f>
        <v>FEBRERO 2023- JULIO 2023</v>
      </c>
      <c r="H9" s="34"/>
    </row>
    <row r="11" spans="1:8" x14ac:dyDescent="0.2">
      <c r="A11" s="4" t="s">
        <v>4</v>
      </c>
      <c r="B11" s="20" t="str">
        <f>Registro!B11</f>
        <v>GESTIÓN ACADÉMICA-VINCULACIÓN (Módulo de especialidad)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">
      <c r="A14" s="22" t="str">
        <f>Registro!A14</f>
        <v>Colaborar en la actualización del módulo de especialidad de la Academia de Ingeniería Ambiental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">
      <c r="A17" s="22" t="str">
        <f>Registro!A17</f>
        <v>Registro de la especialidad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40" t="str">
        <f>Registro!A21</f>
        <v>Participar en reuniones para la evaluación y propuestas para el nuevo módulo</v>
      </c>
      <c r="B21" s="40"/>
      <c r="C21" s="39" t="s">
        <v>43</v>
      </c>
      <c r="D21" s="39"/>
      <c r="E21" s="39"/>
      <c r="F21" s="22" t="s">
        <v>39</v>
      </c>
      <c r="G21" s="22"/>
      <c r="H21" s="10">
        <v>1</v>
      </c>
    </row>
    <row r="22" spans="1:8" s="6" customFormat="1" ht="44.25" customHeight="1" x14ac:dyDescent="0.2">
      <c r="A22" s="40" t="str">
        <f>Registro!A22</f>
        <v>Elaborar y actualizar el temario de materias del nuevo módulo</v>
      </c>
      <c r="B22" s="40"/>
      <c r="C22" s="39" t="s">
        <v>43</v>
      </c>
      <c r="D22" s="39"/>
      <c r="E22" s="39"/>
      <c r="F22" s="40" t="s">
        <v>27</v>
      </c>
      <c r="G22" s="40"/>
      <c r="H22" s="10">
        <v>1</v>
      </c>
    </row>
    <row r="23" spans="1:8" s="6" customFormat="1" ht="26.25" customHeight="1" x14ac:dyDescent="0.2">
      <c r="A23" s="40" t="str">
        <f>Registro!A23</f>
        <v>Aplicar encuestas a sectores sociales y productivos</v>
      </c>
      <c r="B23" s="40"/>
      <c r="C23" s="39" t="s">
        <v>43</v>
      </c>
      <c r="D23" s="39"/>
      <c r="E23" s="39"/>
      <c r="F23" s="39" t="s">
        <v>35</v>
      </c>
      <c r="G23" s="38"/>
      <c r="H23" s="10">
        <v>1</v>
      </c>
    </row>
    <row r="24" spans="1:8" s="6" customFormat="1" ht="39" customHeight="1" x14ac:dyDescent="0.2">
      <c r="A24" s="40" t="s">
        <v>37</v>
      </c>
      <c r="B24" s="40"/>
      <c r="C24" s="39" t="s">
        <v>43</v>
      </c>
      <c r="D24" s="39"/>
      <c r="E24" s="39"/>
      <c r="F24" s="40" t="s">
        <v>38</v>
      </c>
      <c r="G24" s="40"/>
      <c r="H24" s="10">
        <v>1</v>
      </c>
    </row>
    <row r="25" spans="1:8" s="6" customFormat="1" ht="27.75" customHeight="1" x14ac:dyDescent="0.2">
      <c r="A25" s="40" t="s">
        <v>34</v>
      </c>
      <c r="B25" s="40"/>
      <c r="C25" s="39" t="s">
        <v>43</v>
      </c>
      <c r="D25" s="39"/>
      <c r="E25" s="39"/>
      <c r="F25" s="40" t="s">
        <v>36</v>
      </c>
      <c r="G25" s="40"/>
      <c r="H25" s="10">
        <v>1</v>
      </c>
    </row>
    <row r="26" spans="1:8" s="6" customFormat="1" x14ac:dyDescent="0.2">
      <c r="A26" s="38"/>
      <c r="B26" s="38"/>
      <c r="C26" s="39"/>
      <c r="D26" s="39"/>
      <c r="E26" s="39"/>
      <c r="F26" s="38"/>
      <c r="G26" s="3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7" t="str">
        <f>B8</f>
        <v>M.C.I.A Avelino Dominguez Rodriguez</v>
      </c>
      <c r="C35" s="46" t="str">
        <f>Registro!C37</f>
        <v>MCIA JESSICA ALEJANDRA REYES LARIOS</v>
      </c>
      <c r="D35" s="46"/>
      <c r="E35" s="46"/>
      <c r="G35" s="46" t="str">
        <f>Registro!F37</f>
        <v>MCJyS OFELIA ENRÍQUEZ ORDAZ</v>
      </c>
      <c r="H35" s="46"/>
    </row>
    <row r="36" spans="1:8" ht="28.5" customHeight="1" x14ac:dyDescent="0.2">
      <c r="A36" s="8" t="s">
        <v>44</v>
      </c>
      <c r="C36" s="45" t="s">
        <v>25</v>
      </c>
      <c r="D36" s="45"/>
      <c r="E36" s="45"/>
      <c r="G36" s="14" t="s">
        <v>14</v>
      </c>
      <c r="H36" s="14"/>
    </row>
    <row r="38" spans="1:8" ht="24.75" customHeight="1" x14ac:dyDescent="0.2">
      <c r="A38" s="27" t="s">
        <v>19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</cp:lastModifiedBy>
  <cp:lastPrinted>2022-07-28T18:37:02Z</cp:lastPrinted>
  <dcterms:created xsi:type="dcterms:W3CDTF">2022-07-23T13:46:58Z</dcterms:created>
  <dcterms:modified xsi:type="dcterms:W3CDTF">2023-07-03T21:13:06Z</dcterms:modified>
</cp:coreProperties>
</file>