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C22" i="7"/>
  <c r="C21" i="7"/>
  <c r="A21" i="7"/>
  <c r="A14" i="7"/>
  <c r="G9" i="7"/>
  <c r="B8" i="7"/>
  <c r="A36" i="7" s="1"/>
  <c r="D6" i="7"/>
  <c r="A36" i="1"/>
  <c r="A22" i="8" l="1"/>
  <c r="A17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<sst xmlns="http://schemas.openxmlformats.org/spreadsheetml/2006/main" count="93" uniqueCount="42">
  <si>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</si>
  <si>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</si>
  <si>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</si>
  <si>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</si>
  <si>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</si>
  <si>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</si>
  <si>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</si>
  <si>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</si>
  <si>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</si>
  <si>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</si>
  <si>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</si>
  <si>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</si>
  <si>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</si>
  <si>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</si>
  <si>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</si>
  <si>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</si>
  <si>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</si>
  <si>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</si>
  <si>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</si>
  <si>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</si>
  <si>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</si>
  <si>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</si>
  <si>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</si>
  <si>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</si>
  <si>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</si>
  <si>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</si>
  <si>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entrega de reportes mensuales </t>
  </si>
  <si>
    <t>entrega del PAT a la coordinadora de Tutorias</t>
  </si>
  <si>
    <t>formato digital</t>
  </si>
  <si>
    <t>formato digital del pat</t>
  </si>
  <si>
    <t>LIC. OFELIA DIAZ ORDAZ</t>
  </si>
  <si>
    <t>INDUSTRIAL</t>
  </si>
  <si>
    <t>entrega de reporte final y lista de acreditados</t>
  </si>
  <si>
    <t>PAT, 3 REPORTES MENSUALES,UN REPORTE FINAL, Y LISTAS DE ACREDITADOS</t>
  </si>
  <si>
    <t>FEB-JUL-2023</t>
  </si>
  <si>
    <t>Se realizo la entrega de ficha de  identificación del tutorado</t>
  </si>
  <si>
    <t>20/02/23-23/06/23</t>
  </si>
  <si>
    <t>17/04/2022-23/06/23</t>
  </si>
  <si>
    <t>MII MARIA DE LA CRUZ PORRAS ARIAS</t>
  </si>
  <si>
    <t>Jefe de División de Ingeniería Industrial</t>
  </si>
  <si>
    <t>Jefe de División de Ingeniería Indiustrial</t>
  </si>
  <si>
    <t>formato digital y 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</si>
</sst>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zoomScaleNormal="100" zoomScaleSheetLayoutView="100" workbookViewId="0">
      <selection activeCell="E44" sqref="E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20" t="s">
        <v>31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34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8" t="s">
        <v>25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8" t="s">
        <v>33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2">
        <v>44972</v>
      </c>
    </row>
    <row r="22" spans="1:8" s="6" customFormat="1" ht="12.75" customHeight="1" x14ac:dyDescent="0.2">
      <c r="A22" s="29" t="s">
        <v>35</v>
      </c>
      <c r="B22" s="30"/>
      <c r="C22" s="30"/>
      <c r="D22" s="30"/>
      <c r="E22" s="30"/>
      <c r="F22" s="31"/>
      <c r="G22" s="12" t="s">
        <v>37</v>
      </c>
    </row>
    <row r="23" spans="1:8" s="6" customFormat="1" x14ac:dyDescent="0.2">
      <c r="A23" s="29" t="s">
        <v>26</v>
      </c>
      <c r="B23" s="30"/>
      <c r="C23" s="30"/>
      <c r="D23" s="30"/>
      <c r="E23" s="30"/>
      <c r="F23" s="31"/>
      <c r="G23" s="12" t="s">
        <v>36</v>
      </c>
    </row>
    <row r="24" spans="1:8" s="6" customFormat="1" x14ac:dyDescent="0.2">
      <c r="A24" s="35" t="s">
        <v>27</v>
      </c>
      <c r="B24" s="36"/>
      <c r="C24" s="36"/>
      <c r="D24" s="36"/>
      <c r="E24" s="36"/>
      <c r="F24" s="37"/>
      <c r="G24" s="12">
        <v>45014</v>
      </c>
    </row>
    <row r="25" spans="1:8" s="6" customFormat="1" x14ac:dyDescent="0.2">
      <c r="A25" s="35" t="s">
        <v>32</v>
      </c>
      <c r="B25" s="36"/>
      <c r="C25" s="36"/>
      <c r="D25" s="36"/>
      <c r="E25" s="36"/>
      <c r="F25" s="37"/>
      <c r="G25" s="12">
        <v>45100</v>
      </c>
    </row>
    <row r="26" spans="1:8" s="6" customFormat="1" x14ac:dyDescent="0.2">
      <c r="G26" s="12"/>
    </row>
    <row r="27" spans="1:8" s="6" customFormat="1" x14ac:dyDescent="0.2">
      <c r="A27" s="35"/>
      <c r="B27" s="36"/>
      <c r="C27" s="36"/>
      <c r="D27" s="36"/>
      <c r="E27" s="36"/>
      <c r="F27" s="37"/>
      <c r="G27" s="12"/>
    </row>
    <row r="28" spans="1:8" s="6" customFormat="1" x14ac:dyDescent="0.2">
      <c r="A28" s="35"/>
      <c r="B28" s="36"/>
      <c r="C28" s="36"/>
      <c r="D28" s="36"/>
      <c r="E28" s="36"/>
      <c r="F28" s="37"/>
      <c r="G28" s="12"/>
    </row>
    <row r="29" spans="1:8" s="6" customFormat="1" x14ac:dyDescent="0.2">
      <c r="A29" s="35"/>
      <c r="B29" s="36"/>
      <c r="C29" s="36"/>
      <c r="D29" s="36"/>
      <c r="E29" s="36"/>
      <c r="F29" s="37"/>
      <c r="G29" s="12"/>
    </row>
    <row r="30" spans="1:8" s="6" customFormat="1" x14ac:dyDescent="0.2">
      <c r="A30" s="35"/>
      <c r="B30" s="36"/>
      <c r="C30" s="36"/>
      <c r="D30" s="36"/>
      <c r="E30" s="36"/>
      <c r="F30" s="37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2" t="s">
        <v>38</v>
      </c>
      <c r="D36" s="22"/>
      <c r="E36"/>
      <c r="F36" s="22" t="s">
        <v>30</v>
      </c>
      <c r="G36" s="22"/>
    </row>
    <row r="37" spans="1:7" ht="28.5" customHeight="1" x14ac:dyDescent="0.2">
      <c r="A37" s="10" t="s">
        <v>15</v>
      </c>
      <c r="C37" s="23" t="s">
        <v>39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1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8" t="s">
        <v>33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44972</v>
      </c>
      <c r="D21" s="41"/>
      <c r="E21" s="41"/>
      <c r="F21" s="40" t="s">
        <v>29</v>
      </c>
      <c r="G21" s="40"/>
      <c r="H21" s="11">
        <v>0.33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 t="str">
        <f>Registro!G22</f>
        <v>17/04/2022-23/06/23</v>
      </c>
      <c r="D22" s="41"/>
      <c r="E22" s="41"/>
      <c r="F22" s="40" t="s">
        <v>28</v>
      </c>
      <c r="G22" s="40"/>
      <c r="H22" s="11">
        <v>0.33</v>
      </c>
    </row>
    <row r="23" spans="1:8" s="6" customFormat="1" x14ac:dyDescent="0.2">
      <c r="A23" s="40" t="str">
        <f>Registro!A23</f>
        <v xml:space="preserve">entrega de reportes mensuales </v>
      </c>
      <c r="B23" s="40"/>
      <c r="C23" s="41" t="str">
        <f>Registro!G23</f>
        <v>20/02/23-23/06/23</v>
      </c>
      <c r="D23" s="41"/>
      <c r="E23" s="41"/>
      <c r="F23" s="40" t="s">
        <v>41</v>
      </c>
      <c r="G23" s="40"/>
      <c r="H23" s="11">
        <v>0.33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45014</v>
      </c>
      <c r="D24" s="41"/>
      <c r="E24" s="41"/>
      <c r="F24" s="40" t="s">
        <v>28</v>
      </c>
      <c r="G24" s="40"/>
      <c r="H24" s="11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45100</v>
      </c>
      <c r="D25" s="41"/>
      <c r="E25" s="41"/>
      <c r="F25" s="40" t="s">
        <v>28</v>
      </c>
      <c r="G25" s="40"/>
      <c r="H25" s="11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MARIA DE LA CRUZ PORRAS ARIAS</v>
      </c>
      <c r="D35" s="22"/>
      <c r="E35" s="22"/>
      <c r="G35" s="22" t="str">
        <f>Registro!F36</f>
        <v>LIC. OFELIA DIAZ ORDAZ</v>
      </c>
      <c r="H35" s="22"/>
    </row>
    <row r="36" spans="1:8" ht="28.5" customHeight="1" x14ac:dyDescent="0.2">
      <c r="A36" s="10" t="str">
        <f>B8</f>
        <v>MIA BERNABE CONTRERAS CONTRERAS</v>
      </c>
      <c r="C36" s="44" t="s">
        <v>40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8" t="str">
        <f>Registro!A17</f>
        <v>PAT, 3 REPORTES MENSUALES,UN REPORTE FINAL, Y LISTAS DE ACREDITADOS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44972</v>
      </c>
      <c r="D21" s="41"/>
      <c r="E21" s="41"/>
      <c r="F21" s="40"/>
      <c r="G21" s="40"/>
      <c r="H21" s="11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 t="str">
        <f>Registro!G22</f>
        <v>17/04/2022-23/06/23</v>
      </c>
      <c r="D22" s="41"/>
      <c r="E22" s="41"/>
      <c r="F22" s="40"/>
      <c r="G22" s="40"/>
      <c r="H22" s="11"/>
    </row>
    <row r="23" spans="1:8" s="6" customFormat="1" x14ac:dyDescent="0.2">
      <c r="A23" s="40" t="str">
        <f>Registro!A23</f>
        <v xml:space="preserve">entrega de reportes mensuales </v>
      </c>
      <c r="B23" s="40"/>
      <c r="C23" s="41" t="str">
        <f>Registro!G23</f>
        <v>20/02/23-23/06/23</v>
      </c>
      <c r="D23" s="41"/>
      <c r="E23" s="41"/>
      <c r="F23" s="40"/>
      <c r="G23" s="40"/>
      <c r="H23" s="11"/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45014</v>
      </c>
      <c r="D24" s="41"/>
      <c r="E24" s="41"/>
      <c r="F24" s="40"/>
      <c r="G24" s="40"/>
      <c r="H24" s="11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45100</v>
      </c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MARIA DE LA CRUZ PORRAS ARIAS</v>
      </c>
      <c r="D35" s="22"/>
      <c r="E35" s="22"/>
      <c r="G35" s="22" t="str">
        <f>Registro!F36</f>
        <v>LIC. OFELIA DIAZ ORDAZ</v>
      </c>
      <c r="H35" s="22"/>
    </row>
    <row r="36" spans="1:8" ht="28.5" customHeight="1" x14ac:dyDescent="0.2">
      <c r="A36" s="10" t="str">
        <f>B8</f>
        <v>MIA BERNABE CONTRERAS CONTRERAS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6" sqref="A26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8" t="str">
        <f>Registro!A17</f>
        <v>PAT, 3 REPORTES MENSUALES,UN REPORTE FINAL, Y LISTAS DE ACREDITADOS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44972</v>
      </c>
      <c r="D21" s="41"/>
      <c r="E21" s="41"/>
      <c r="F21" s="40"/>
      <c r="G21" s="40"/>
      <c r="H21" s="11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 t="str">
        <f>Registro!G22</f>
        <v>17/04/2022-23/06/23</v>
      </c>
      <c r="D22" s="41"/>
      <c r="E22" s="41"/>
      <c r="F22" s="40"/>
      <c r="G22" s="40"/>
      <c r="H22" s="11"/>
    </row>
    <row r="23" spans="1:8" s="6" customFormat="1" x14ac:dyDescent="0.2">
      <c r="A23" s="40" t="str">
        <f>Registro!A23</f>
        <v xml:space="preserve">entrega de reportes mensuales </v>
      </c>
      <c r="B23" s="40"/>
      <c r="C23" s="41" t="str">
        <f>Registro!G23</f>
        <v>20/02/23-23/06/23</v>
      </c>
      <c r="D23" s="41"/>
      <c r="E23" s="41"/>
      <c r="F23" s="40"/>
      <c r="G23" s="40"/>
      <c r="H23" s="11"/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45014</v>
      </c>
      <c r="D24" s="41"/>
      <c r="E24" s="41"/>
      <c r="F24" s="40"/>
      <c r="G24" s="40"/>
      <c r="H24" s="11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45100</v>
      </c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MARIA DE LA CRUZ PORRAS ARIAS</v>
      </c>
      <c r="D35" s="22"/>
      <c r="E35" s="22"/>
      <c r="G35" s="22" t="str">
        <f>Registro!F36</f>
        <v>LIC. OFELIA DIAZ ORDAZ</v>
      </c>
      <c r="H35" s="22"/>
    </row>
    <row r="36" spans="1:8" ht="28.5" customHeight="1" x14ac:dyDescent="0.2">
      <c r="A36" s="10" t="str">
        <f>B8</f>
        <v>MIA BERNABE CONTRERAS CONTRERAS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2023-04-18T21:50:55Z</dcterms:modified>
</cp:coreProperties>
</file>