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nabe\Documents\DOCTOS-ENE-23\PROY ESPECIALES-2023\"/>
    </mc:Choice>
  </mc:AlternateContent>
  <bookViews>
    <workbookView xWindow="-120" yWindow="-120" windowWidth="2073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8" l="1"/>
  <c r="A21" i="8"/>
  <c r="A17" i="7"/>
  <c r="D6" i="9"/>
  <c r="G35" i="9"/>
  <c r="C3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G35" i="8"/>
  <c r="C35" i="8"/>
  <c r="C24" i="8"/>
  <c r="A24" i="8"/>
  <c r="C23" i="8"/>
  <c r="A23" i="8"/>
  <c r="C22" i="8"/>
  <c r="A22" i="8"/>
  <c r="A17" i="8"/>
  <c r="A14" i="8"/>
  <c r="B11" i="8"/>
  <c r="G9" i="8"/>
  <c r="B8" i="8"/>
  <c r="A36" i="8" s="1"/>
  <c r="D6" i="8"/>
  <c r="G35" i="7"/>
  <c r="C24" i="7"/>
  <c r="A24" i="7"/>
  <c r="C23" i="7"/>
  <c r="A23" i="7"/>
  <c r="C22" i="7"/>
  <c r="A22" i="7"/>
  <c r="C21" i="7"/>
  <c r="A21" i="7"/>
  <c r="A14" i="7"/>
  <c r="B11" i="7"/>
  <c r="G9" i="7"/>
  <c r="A36" i="7"/>
  <c r="D6" i="7" l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<sst xmlns="http://schemas.openxmlformats.org/spreadsheetml/2006/main" count="99" uniqueCount="46">
  <si>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</si>
  <si>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</si>
  <si>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</si>
  <si>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</si>
  <si>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</si>
  <si>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</si>
  <si>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</si>
  <si>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</si>
  <si>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</si>
  <si>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</si>
  <si>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</si>
  <si>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</si>
  <si>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</si>
  <si>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</si>
  <si>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</si>
  <si>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</si>
  <si>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</si>
  <si>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</si>
  <si>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</si>
  <si>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</si>
  <si>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</si>
  <si>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</si>
  <si>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</si>
  <si>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</si>
  <si>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</si>
  <si>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TUTORIA Y DIRECCION INDIVIDUALIZADA (RESIDENCIA PROFESIONAL)</t>
  </si>
  <si>
    <t>Asesorar a alumnos en el desarrollo total de proyectos de residencia profesional</t>
  </si>
  <si>
    <t>Asesorar en el desarrollo del capitulo I generalidades del proyecto y descripcion de actividades</t>
  </si>
  <si>
    <t>Asesorar en la estructura del contenido del capitulo II Marco teorico del proyecto y descripcion de actividades</t>
  </si>
  <si>
    <t>Asesoria para la descripcion de actividades desarrolladas para capitulo III</t>
  </si>
  <si>
    <t>Descripcion del capitulo IV resultados y conclusiones</t>
  </si>
  <si>
    <t>Jefe de División de Ingeniería Industrial</t>
  </si>
  <si>
    <t>REPORTE DIGITAL Y EVAL. PARCIAL</t>
  </si>
  <si>
    <t>MIA BERNABE CONTRERAS CONTRERAS</t>
  </si>
  <si>
    <t>FEB-JUL-2023</t>
  </si>
  <si>
    <t>MIA BERNABE CONTRERAS  CONTRERAS</t>
  </si>
  <si>
    <t>MII MARIA DE LA CRUZ PORRAS</t>
  </si>
  <si>
    <t>MII MARIA DE LA CRUZ PORRAS ARIAS</t>
  </si>
  <si>
    <t>la joven residente  no asiste a asesorias de revision de su proyecto</t>
  </si>
  <si>
    <t>20/02/2023-17/04/2023</t>
  </si>
  <si>
    <t>18/04/2023-11/05/2023</t>
  </si>
  <si>
    <t>12/05/2023-23/06/2023</t>
  </si>
  <si>
    <t>Concluir con 3 proyectos individuales y con su informe de residencia profesional</t>
  </si>
  <si>
    <t xml:space="preserve">mensajes enviados por wasap sobre que asista a revision </t>
  </si>
  <si>
    <t>LIC. OFELIA  ENRIQUEZ ORDAZ</t>
  </si>
  <si>
    <t xml:space="preserve">la joven no se presenta a asesoria de su poryecto de residencia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</si>
</sst>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5" zoomScaleNormal="100" zoomScaleSheetLayoutView="100" workbookViewId="0">
      <selection activeCell="A33" sqref="A33:G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35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34</v>
      </c>
      <c r="G9" s="29"/>
    </row>
    <row r="11" spans="1:7" x14ac:dyDescent="0.2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">
      <c r="A17" s="24" t="s">
        <v>42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ht="25.5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ht="25.5" x14ac:dyDescent="0.2">
      <c r="A21" s="35" t="s">
        <v>27</v>
      </c>
      <c r="B21" s="19"/>
      <c r="C21" s="19"/>
      <c r="D21" s="19"/>
      <c r="E21" s="19"/>
      <c r="F21" s="20"/>
      <c r="G21" s="16" t="s">
        <v>39</v>
      </c>
    </row>
    <row r="22" spans="1:7" s="6" customFormat="1" ht="25.5" x14ac:dyDescent="0.2">
      <c r="A22" s="35" t="s">
        <v>28</v>
      </c>
      <c r="B22" s="36"/>
      <c r="C22" s="36"/>
      <c r="D22" s="36"/>
      <c r="E22" s="36"/>
      <c r="F22" s="37"/>
      <c r="G22" s="16" t="s">
        <v>40</v>
      </c>
    </row>
    <row r="23" spans="1:7" s="6" customFormat="1" ht="25.5" x14ac:dyDescent="0.2">
      <c r="A23" s="18" t="s">
        <v>29</v>
      </c>
      <c r="B23" s="19"/>
      <c r="C23" s="19"/>
      <c r="D23" s="19"/>
      <c r="E23" s="19"/>
      <c r="F23" s="20"/>
      <c r="G23" s="16" t="s">
        <v>41</v>
      </c>
    </row>
    <row r="24" spans="1:7" s="6" customFormat="1" ht="25.5" x14ac:dyDescent="0.2">
      <c r="A24" s="18" t="s">
        <v>30</v>
      </c>
      <c r="B24" s="19"/>
      <c r="C24" s="19"/>
      <c r="D24" s="19"/>
      <c r="E24" s="19"/>
      <c r="F24" s="20"/>
      <c r="G24" s="16" t="s">
        <v>41</v>
      </c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4" t="s">
        <v>38</v>
      </c>
      <c r="B33" s="24"/>
      <c r="C33" s="24"/>
      <c r="D33" s="24"/>
      <c r="E33" s="24"/>
      <c r="F33" s="24"/>
      <c r="G33" s="2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33</v>
      </c>
      <c r="C36" s="22" t="s">
        <v>37</v>
      </c>
      <c r="D36" s="22"/>
      <c r="E36"/>
      <c r="F36" s="22" t="s">
        <v>44</v>
      </c>
      <c r="G36" s="22"/>
    </row>
    <row r="37" spans="1:7" ht="28.5" customHeight="1" x14ac:dyDescent="0.2">
      <c r="A37" s="9" t="s">
        <v>15</v>
      </c>
      <c r="C37" s="30" t="s">
        <v>31</v>
      </c>
      <c r="D37" s="30"/>
      <c r="F37" s="31" t="s">
        <v>14</v>
      </c>
      <c r="G37" s="31"/>
    </row>
    <row r="39" spans="1:7" x14ac:dyDescent="0.2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8" zoomScale="90" zoomScaleNormal="9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33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FEB-JUL-2023</v>
      </c>
      <c r="H9" s="29"/>
    </row>
    <row r="11" spans="1:8" x14ac:dyDescent="0.2">
      <c r="A11" s="4" t="s">
        <v>4</v>
      </c>
      <c r="B11" s="21" t="str">
        <f>Registro!B11</f>
        <v>TUTORIA Y DIRECCION INDIVIDUALIZADA (RESIDENCIA PROFESIONAL)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Asesorar a alumnos en el desarrollo total de proyectos de residencia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Concluir con 3 proyectos individuales y con su informe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9" t="str">
        <f>Registro!A21</f>
        <v>Asesorar en el desarrollo del capitulo I generalidades del proyecto y descripcion de actividades</v>
      </c>
      <c r="B21" s="39"/>
      <c r="C21" s="40" t="str">
        <f>Registro!G21</f>
        <v>20/02/2023-17/04/2023</v>
      </c>
      <c r="D21" s="40"/>
      <c r="E21" s="40"/>
      <c r="F21" s="24" t="s">
        <v>43</v>
      </c>
      <c r="G21" s="24"/>
      <c r="H21" s="10">
        <v>0</v>
      </c>
    </row>
    <row r="22" spans="1:8" s="6" customFormat="1" ht="12.6" customHeight="1" x14ac:dyDescent="0.2">
      <c r="A22" s="39" t="str">
        <f>Registro!A22</f>
        <v>Asesorar en la estructura del contenido del capitulo II Marco teorico del proyecto y descripcion de actividades</v>
      </c>
      <c r="B22" s="39"/>
      <c r="C22" s="40" t="str">
        <f>Registro!G22</f>
        <v>18/04/2023-11/05/2023</v>
      </c>
      <c r="D22" s="40"/>
      <c r="E22" s="40"/>
      <c r="F22" s="24" t="s">
        <v>32</v>
      </c>
      <c r="G22" s="24"/>
      <c r="H22" s="10">
        <v>0</v>
      </c>
    </row>
    <row r="23" spans="1:8" s="6" customFormat="1" ht="12.6" customHeight="1" x14ac:dyDescent="0.2">
      <c r="A23" s="39" t="str">
        <f>Registro!A23</f>
        <v>Asesoria para la descripcion de actividades desarrolladas para capitulo III</v>
      </c>
      <c r="B23" s="39"/>
      <c r="C23" s="40" t="str">
        <f>Registro!G23</f>
        <v>12/05/2023-23/06/2023</v>
      </c>
      <c r="D23" s="40"/>
      <c r="E23" s="40"/>
      <c r="F23" s="24" t="s">
        <v>32</v>
      </c>
      <c r="G23" s="24"/>
      <c r="H23" s="10">
        <v>0</v>
      </c>
    </row>
    <row r="24" spans="1:8" s="6" customFormat="1" ht="12.6" customHeight="1" x14ac:dyDescent="0.2">
      <c r="A24" s="39" t="str">
        <f>Registro!A24</f>
        <v>Descripcion del capitulo IV resultados y conclusiones</v>
      </c>
      <c r="B24" s="39"/>
      <c r="C24" s="40" t="str">
        <f>Registro!G24</f>
        <v>12/05/2023-23/06/2023</v>
      </c>
      <c r="D24" s="40"/>
      <c r="E24" s="40"/>
      <c r="F24" s="24" t="s">
        <v>32</v>
      </c>
      <c r="G24" s="24"/>
      <c r="H24" s="10">
        <v>0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41" t="s">
        <v>45</v>
      </c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">
        <v>36</v>
      </c>
      <c r="D35" s="22"/>
      <c r="E35" s="22"/>
      <c r="G35" s="22" t="str">
        <f>Registro!F36</f>
        <v>LIC. OFELIA  ENRIQUEZ ORDAZ</v>
      </c>
      <c r="H35" s="22"/>
    </row>
    <row r="36" spans="1:8" ht="28.5" customHeight="1" x14ac:dyDescent="0.2">
      <c r="A36" s="9" t="str">
        <f>B8</f>
        <v>MIA BERNABE CONTRERAS CONTRERAS</v>
      </c>
      <c r="C36" s="38" t="s">
        <v>31</v>
      </c>
      <c r="D36" s="38"/>
      <c r="E36" s="38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9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FEB-JUL-2023</v>
      </c>
      <c r="H9" s="29"/>
    </row>
    <row r="11" spans="1:8" x14ac:dyDescent="0.2">
      <c r="A11" s="4" t="s">
        <v>4</v>
      </c>
      <c r="B11" s="21" t="str">
        <f>Registro!B11</f>
        <v>TUTORIA Y DIRECCION INDIVIDUALIZADA (RESIDENCIA PROFESIONAL)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Asesorar a alumnos en el desarrollo total de proyectos de residencia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Concluir con 3 proyectos individuales y con su informe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9" t="str">
        <f>Registro!A21</f>
        <v>Asesorar en el desarrollo del capitulo I generalidades del proyecto y descripcion de actividades</v>
      </c>
      <c r="B21" s="39"/>
      <c r="C21" s="40" t="str">
        <f>Registro!G21</f>
        <v>20/02/2023-17/04/2023</v>
      </c>
      <c r="D21" s="40"/>
      <c r="E21" s="40"/>
      <c r="F21" s="39"/>
      <c r="G21" s="39"/>
      <c r="H21" s="10"/>
    </row>
    <row r="22" spans="1:8" s="6" customFormat="1" x14ac:dyDescent="0.2">
      <c r="A22" s="39" t="str">
        <f>Registro!A22</f>
        <v>Asesorar en la estructura del contenido del capitulo II Marco teorico del proyecto y descripcion de actividades</v>
      </c>
      <c r="B22" s="39"/>
      <c r="C22" s="40" t="str">
        <f>Registro!G22</f>
        <v>18/04/2023-11/05/2023</v>
      </c>
      <c r="D22" s="40"/>
      <c r="E22" s="40"/>
      <c r="F22" s="39"/>
      <c r="G22" s="39"/>
      <c r="H22" s="10"/>
    </row>
    <row r="23" spans="1:8" s="6" customFormat="1" x14ac:dyDescent="0.2">
      <c r="A23" s="39" t="str">
        <f>Registro!A23</f>
        <v>Asesoria para la descripcion de actividades desarrolladas para capitulo III</v>
      </c>
      <c r="B23" s="39"/>
      <c r="C23" s="40" t="str">
        <f>Registro!G23</f>
        <v>12/05/2023-23/06/2023</v>
      </c>
      <c r="D23" s="40"/>
      <c r="E23" s="40"/>
      <c r="F23" s="39"/>
      <c r="G23" s="39"/>
      <c r="H23" s="10"/>
    </row>
    <row r="24" spans="1:8" s="6" customFormat="1" x14ac:dyDescent="0.2">
      <c r="A24" s="39" t="str">
        <f>Registro!A24</f>
        <v>Descripcion del capitulo IV resultados y conclusiones</v>
      </c>
      <c r="B24" s="39"/>
      <c r="C24" s="40" t="str">
        <f>Registro!G24</f>
        <v>12/05/2023-23/06/2023</v>
      </c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41"/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MII MARIA DE LA CRUZ PORRAS ARIAS</v>
      </c>
      <c r="D35" s="21"/>
      <c r="E35" s="21"/>
      <c r="G35" s="21" t="str">
        <f>Registro!F36</f>
        <v>LIC. OFELIA  ENRIQUEZ ORDAZ</v>
      </c>
      <c r="H35" s="21"/>
    </row>
    <row r="36" spans="1:8" ht="28.5" customHeight="1" x14ac:dyDescent="0.2">
      <c r="A36" s="9" t="str">
        <f>B8</f>
        <v>MIA BERNABE CONTRERAS  CONTRERAS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FEB-JUL-2023</v>
      </c>
      <c r="H9" s="29"/>
    </row>
    <row r="11" spans="1:8" x14ac:dyDescent="0.2">
      <c r="A11" s="4" t="s">
        <v>4</v>
      </c>
      <c r="B11" s="21" t="str">
        <f>Registro!B11</f>
        <v>TUTORIA Y DIRECCION INDIVIDUALIZADA (RESIDENCIA PROFESIONAL)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Asesorar a alumnos en el desarrollo total de proyectos de residencia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Concluir con 3 proyectos individuales y con su informe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9" t="str">
        <f>Registro!A21</f>
        <v>Asesorar en el desarrollo del capitulo I generalidades del proyecto y descripcion de actividades</v>
      </c>
      <c r="B21" s="39"/>
      <c r="C21" s="40" t="str">
        <f>Registro!G21</f>
        <v>20/02/2023-17/04/2023</v>
      </c>
      <c r="D21" s="40"/>
      <c r="E21" s="40"/>
      <c r="F21" s="39"/>
      <c r="G21" s="39"/>
      <c r="H21" s="10"/>
    </row>
    <row r="22" spans="1:8" s="6" customFormat="1" x14ac:dyDescent="0.2">
      <c r="A22" s="39" t="str">
        <f>Registro!A22</f>
        <v>Asesorar en la estructura del contenido del capitulo II Marco teorico del proyecto y descripcion de actividades</v>
      </c>
      <c r="B22" s="39"/>
      <c r="C22" s="40" t="str">
        <f>Registro!G22</f>
        <v>18/04/2023-11/05/2023</v>
      </c>
      <c r="D22" s="40"/>
      <c r="E22" s="40"/>
      <c r="F22" s="39"/>
      <c r="G22" s="39"/>
      <c r="H22" s="10"/>
    </row>
    <row r="23" spans="1:8" s="6" customFormat="1" x14ac:dyDescent="0.2">
      <c r="A23" s="39" t="str">
        <f>Registro!A23</f>
        <v>Asesoria para la descripcion de actividades desarrolladas para capitulo III</v>
      </c>
      <c r="B23" s="39"/>
      <c r="C23" s="40" t="str">
        <f>Registro!G23</f>
        <v>12/05/2023-23/06/2023</v>
      </c>
      <c r="D23" s="40"/>
      <c r="E23" s="40"/>
      <c r="F23" s="39"/>
      <c r="G23" s="39"/>
      <c r="H23" s="10"/>
    </row>
    <row r="24" spans="1:8" s="6" customFormat="1" x14ac:dyDescent="0.2">
      <c r="A24" s="39" t="str">
        <f>Registro!A24</f>
        <v>Descripcion del capitulo IV resultados y conclusiones</v>
      </c>
      <c r="B24" s="39"/>
      <c r="C24" s="40" t="str">
        <f>Registro!G24</f>
        <v>12/05/2023-23/06/2023</v>
      </c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41"/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MII MARIA DE LA CRUZ PORRAS ARIAS</v>
      </c>
      <c r="D35" s="21"/>
      <c r="E35" s="21"/>
      <c r="G35" s="21" t="str">
        <f>Registro!F36</f>
        <v>LIC. OFELIA  ENRIQUEZ ORDAZ</v>
      </c>
      <c r="H35" s="21"/>
    </row>
    <row r="36" spans="1:8" ht="28.5" customHeight="1" x14ac:dyDescent="0.2">
      <c r="A36" s="9" t="str">
        <f>B8</f>
        <v>MIA BERNABE CONTRERAS  CONTRERAS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</cp:lastModifiedBy>
  <cp:lastPrinted>2022-07-28T18:37:02Z</cp:lastPrinted>
  <dcterms:created xsi:type="dcterms:W3CDTF">2022-07-23T13:46:58Z</dcterms:created>
  <dcterms:modified xsi:type="dcterms:W3CDTF">2023-04-20T22:00:16Z</dcterms:modified>
</cp:coreProperties>
</file>