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5" i="7"/>
  <c r="A25" i="7"/>
  <c r="A24" i="7"/>
  <c r="A23" i="7"/>
  <c r="A22" i="7"/>
  <c r="A21" i="7"/>
  <c r="A17" i="7"/>
  <c r="G9" i="7"/>
  <c r="B8" i="7"/>
  <c r="A35" i="7" s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<sst xmlns="http://schemas.openxmlformats.org/spreadsheetml/2006/main" count="129" uniqueCount="47">
  <si>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</si>
  <si>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</si>
  <si>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</si>
  <si>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</si>
  <si>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</si>
  <si>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</si>
  <si>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</si>
  <si>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</si>
  <si>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</si>
  <si>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</si>
  <si>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</si>
  <si>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</si>
  <si>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</si>
  <si>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</si>
  <si>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</si>
  <si>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</si>
  <si>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</si>
  <si>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</si>
  <si>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</si>
  <si>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</si>
  <si>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</si>
  <si>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</si>
  <si>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</si>
  <si>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</si>
  <si>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</si>
  <si>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</si>
  <si>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</si>
  <si>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</si>
  <si>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</si>
  <si>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</si>
  <si>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</si>
  <si>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</si>
  <si>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</si>
  <si>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</si>
  <si>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</si>
  <si>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</si>
  <si>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FEB-JUL-2023</t>
  </si>
  <si>
    <t>MII MARIA DE LA CRUZ PORRAS ARIAS</t>
  </si>
  <si>
    <t>20/02/2023-23/06/23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</si>
  <si>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</si>
  <si>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</si>
  <si>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</si>
  <si>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</si>
  <si>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</si>
  <si>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</si>
  <si>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20/02/2023 al 23/06/2023</t>
  </si>
  <si>
    <t>LIC. OFELIA 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</si>
</sst>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34</xdr:row>
      <xdr:rowOff>76200</xdr:rowOff>
    </xdr:from>
    <xdr:to>
      <xdr:col>0</xdr:col>
      <xdr:colOff>1181735</xdr:colOff>
      <xdr:row>35</xdr:row>
      <xdr:rowOff>8255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57A9FE-40E9-45D7-889F-D4EF30F13D59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00100" y="70389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2">
      <c r="A11" s="4" t="s">
        <v>4</v>
      </c>
      <c r="B11" s="36" t="s">
        <v>40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38</v>
      </c>
    </row>
    <row r="22" spans="1:7" s="6" customFormat="1" x14ac:dyDescent="0.2">
      <c r="A22" s="32" t="s">
        <v>43</v>
      </c>
      <c r="B22" s="33"/>
      <c r="C22" s="33"/>
      <c r="D22" s="33"/>
      <c r="E22" s="33"/>
      <c r="F22" s="34"/>
      <c r="G22" s="12" t="s">
        <v>38</v>
      </c>
    </row>
    <row r="23" spans="1:7" s="6" customFormat="1" x14ac:dyDescent="0.2">
      <c r="A23" s="29" t="s">
        <v>44</v>
      </c>
      <c r="B23" s="30"/>
      <c r="C23" s="30"/>
      <c r="D23" s="30"/>
      <c r="E23" s="30"/>
      <c r="F23" s="31"/>
      <c r="G23" s="12" t="s">
        <v>38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2" t="s">
        <v>38</v>
      </c>
    </row>
    <row r="25" spans="1:7" s="6" customFormat="1" x14ac:dyDescent="0.2">
      <c r="A25" s="29" t="s">
        <v>42</v>
      </c>
      <c r="B25" s="30"/>
      <c r="C25" s="30"/>
      <c r="D25" s="30"/>
      <c r="E25" s="30"/>
      <c r="F25" s="31"/>
      <c r="G25" s="12" t="s">
        <v>38</v>
      </c>
    </row>
    <row r="26" spans="1:7" s="6" customFormat="1" x14ac:dyDescent="0.2">
      <c r="A26" s="32"/>
      <c r="B26" s="33"/>
      <c r="C26" s="33"/>
      <c r="D26" s="33"/>
      <c r="E26" s="33"/>
      <c r="F26" s="34"/>
      <c r="G26" s="12"/>
    </row>
    <row r="27" spans="1:7" s="6" customFormat="1" x14ac:dyDescent="0.2">
      <c r="A27" s="32"/>
      <c r="B27" s="33"/>
      <c r="C27" s="33"/>
      <c r="D27" s="33"/>
      <c r="E27" s="33"/>
      <c r="F27" s="34"/>
      <c r="G27" s="12"/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3" t="s">
        <v>37</v>
      </c>
      <c r="D36" s="23"/>
      <c r="E36"/>
      <c r="F36" s="23" t="s">
        <v>46</v>
      </c>
      <c r="G36" s="23"/>
    </row>
    <row r="37" spans="1:7" ht="28.5" customHeight="1" x14ac:dyDescent="0.2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">
        <v>27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FEB-JUL-2023</v>
      </c>
      <c r="H9" s="22"/>
    </row>
    <row r="11" spans="1:8" ht="31.5" customHeight="1" x14ac:dyDescent="0.2">
      <c r="A11" s="4" t="s">
        <v>4</v>
      </c>
      <c r="B11" s="36" t="s">
        <v>40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Elabora  y convoca de comun acuerdo con el Jefe de Division la agenda de trabajo de las reuniones</v>
      </c>
      <c r="B21" s="21"/>
      <c r="C21" s="40" t="s">
        <v>45</v>
      </c>
      <c r="D21" s="40"/>
      <c r="E21" s="40"/>
      <c r="F21" s="41" t="s">
        <v>32</v>
      </c>
      <c r="G21" s="41"/>
      <c r="H21" s="11">
        <v>0.33</v>
      </c>
    </row>
    <row r="22" spans="1:8" s="6" customFormat="1" ht="35.25" customHeight="1" x14ac:dyDescent="0.2">
      <c r="A22" s="21" t="str">
        <f>Registro!A22</f>
        <v>Preside y modera las reuniones de academias</v>
      </c>
      <c r="B22" s="21"/>
      <c r="C22" s="40" t="s">
        <v>45</v>
      </c>
      <c r="D22" s="40"/>
      <c r="E22" s="40"/>
      <c r="F22" s="21" t="s">
        <v>26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 xml:space="preserve">Representa a la academia en actividadesorganizada dentro y fuera a solicitud de la jefatura de division </v>
      </c>
      <c r="B23" s="21"/>
      <c r="C23" s="40" t="s">
        <v>45</v>
      </c>
      <c r="D23" s="40"/>
      <c r="E23" s="40"/>
      <c r="F23" s="21" t="s">
        <v>26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Efectua el seguimiento y evaluacion en conjunto con la academia del plan de trabajo, presentando un informe semestral al jefe de departamento</v>
      </c>
      <c r="B24" s="21"/>
      <c r="C24" s="40" t="s">
        <v>45</v>
      </c>
      <c r="D24" s="40"/>
      <c r="E24" s="40"/>
      <c r="F24" s="41" t="s">
        <v>39</v>
      </c>
      <c r="G24" s="41"/>
      <c r="H24" s="11">
        <v>0.33</v>
      </c>
    </row>
    <row r="25" spans="1:8" s="6" customFormat="1" ht="35.25" customHeight="1" x14ac:dyDescent="0.2">
      <c r="A25" s="2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1"/>
      <c r="C25" s="40" t="s">
        <v>45</v>
      </c>
      <c r="D25" s="40"/>
      <c r="E25" s="40"/>
      <c r="F25" s="41" t="s">
        <v>39</v>
      </c>
      <c r="G25" s="41"/>
      <c r="H25" s="11">
        <v>0.33</v>
      </c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45" t="str">
        <f>Registro!C36</f>
        <v>MII MARIA DE LA CRUZ PORRAS ARIAS</v>
      </c>
      <c r="D35" s="45"/>
      <c r="E35" s="45"/>
      <c r="G35" s="45" t="s">
        <v>46</v>
      </c>
      <c r="H35" s="45"/>
    </row>
    <row r="36" spans="1:8" ht="28.5" customHeight="1" x14ac:dyDescent="0.2">
      <c r="C36" s="44" t="s">
        <v>35</v>
      </c>
      <c r="D36" s="44"/>
      <c r="E36" s="44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C21" sqref="C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23" t="str">
        <f>Registro!B11</f>
        <v>GESTION ACADEMICA Y VINCULACION (PRESIDENTE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 xml:space="preserve">Organizar todas las actividades propias de la academia tales como representar, elaborar  y  apoyar  a todos los miembros de la Academia para el logro de los objetivos
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Elabora  y convoca de comun acuerdo con el Jefe de Division la agenda de trabajo de las reuniones</v>
      </c>
      <c r="B21" s="21"/>
      <c r="C21" s="40" t="s">
        <v>45</v>
      </c>
      <c r="D21" s="40"/>
      <c r="E21" s="40"/>
      <c r="F21" s="41" t="s">
        <v>32</v>
      </c>
      <c r="G21" s="41"/>
      <c r="H21" s="11">
        <v>0.66</v>
      </c>
    </row>
    <row r="22" spans="1:8" s="6" customFormat="1" ht="35.25" customHeight="1" x14ac:dyDescent="0.2">
      <c r="A22" s="21" t="str">
        <f>Registro!A22</f>
        <v>Preside y modera las reuniones de academias</v>
      </c>
      <c r="B22" s="21"/>
      <c r="C22" s="40" t="s">
        <v>45</v>
      </c>
      <c r="D22" s="40"/>
      <c r="E22" s="40"/>
      <c r="F22" s="21" t="s">
        <v>26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 xml:space="preserve">Representa a la academia en actividadesorganizada dentro y fuera a solicitud de la jefatura de division </v>
      </c>
      <c r="B23" s="21"/>
      <c r="C23" s="40" t="s">
        <v>45</v>
      </c>
      <c r="D23" s="40"/>
      <c r="E23" s="40"/>
      <c r="F23" s="21" t="s">
        <v>26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Efectua el seguimiento y evaluacion en conjunto con la academia del plan de trabajo, presentando un informe semestral al jefe de departamento</v>
      </c>
      <c r="B24" s="21"/>
      <c r="C24" s="40" t="s">
        <v>45</v>
      </c>
      <c r="D24" s="40"/>
      <c r="E24" s="40"/>
      <c r="F24" s="41" t="s">
        <v>39</v>
      </c>
      <c r="G24" s="41"/>
      <c r="H24" s="11">
        <v>0.66</v>
      </c>
    </row>
    <row r="25" spans="1:8" s="6" customFormat="1" ht="35.25" customHeight="1" x14ac:dyDescent="0.2">
      <c r="A25" s="2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1"/>
      <c r="C25" s="40" t="s">
        <v>45</v>
      </c>
      <c r="D25" s="40"/>
      <c r="E25" s="40"/>
      <c r="F25" s="41" t="s">
        <v>39</v>
      </c>
      <c r="G25" s="41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>
        <f>Registro!A27</f>
        <v>0</v>
      </c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 MARIA DE LA CRUZ PORRAS ARIAS</v>
      </c>
      <c r="D35" s="23"/>
      <c r="E35" s="23"/>
      <c r="G35" s="23" t="s">
        <v>46</v>
      </c>
      <c r="H35" s="23"/>
    </row>
    <row r="36" spans="1:8" ht="28.5" customHeight="1" x14ac:dyDescent="0.2">
      <c r="A36" s="10" t="str">
        <f>B8</f>
        <v>MIA BERNABE CONTRERAS CONTRERAS</v>
      </c>
      <c r="C36" s="44" t="s">
        <v>34</v>
      </c>
      <c r="D36" s="44"/>
      <c r="E36" s="44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Organizar todas las actividades propias de la academia tales como representar, elaborar  y  apoyar  a todos los miembros de la Academia para el logro de los objetivos
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 t="str">
        <f>Registro!A21</f>
        <v>Elabora  y convoca de comun acuerdo con el Jefe de Division la agenda de trabajo de las reuniones</v>
      </c>
      <c r="B21" s="41"/>
      <c r="C21" s="40" t="s">
        <v>45</v>
      </c>
      <c r="D21" s="40"/>
      <c r="E21" s="40"/>
      <c r="F21" s="41" t="s">
        <v>32</v>
      </c>
      <c r="G21" s="41"/>
      <c r="H21" s="11">
        <v>1</v>
      </c>
    </row>
    <row r="22" spans="1:8" s="6" customFormat="1" x14ac:dyDescent="0.2">
      <c r="A22" s="41" t="str">
        <f>Registro!A22</f>
        <v>Preside y modera las reuniones de academias</v>
      </c>
      <c r="B22" s="41"/>
      <c r="C22" s="40" t="s">
        <v>45</v>
      </c>
      <c r="D22" s="40"/>
      <c r="E22" s="40"/>
      <c r="F22" s="21" t="s">
        <v>26</v>
      </c>
      <c r="G22" s="21"/>
      <c r="H22" s="11">
        <v>1</v>
      </c>
    </row>
    <row r="23" spans="1:8" s="6" customFormat="1" x14ac:dyDescent="0.2">
      <c r="A23" s="41" t="str">
        <f>Registro!A23</f>
        <v xml:space="preserve">Representa a la academia en actividadesorganizada dentro y fuera a solicitud de la jefatura de division </v>
      </c>
      <c r="B23" s="41"/>
      <c r="C23" s="40" t="s">
        <v>45</v>
      </c>
      <c r="D23" s="40"/>
      <c r="E23" s="40"/>
      <c r="F23" s="21" t="s">
        <v>26</v>
      </c>
      <c r="G23" s="21"/>
      <c r="H23" s="11">
        <v>1</v>
      </c>
    </row>
    <row r="24" spans="1:8" s="6" customFormat="1" x14ac:dyDescent="0.2">
      <c r="A24" s="41" t="str">
        <f>Registro!A24</f>
        <v>Efectua el seguimiento y evaluacion en conjunto con la academia del plan de trabajo, presentando un informe semestral al jefe de departamento</v>
      </c>
      <c r="B24" s="41"/>
      <c r="C24" s="40" t="s">
        <v>45</v>
      </c>
      <c r="D24" s="40"/>
      <c r="E24" s="40"/>
      <c r="F24" s="41" t="s">
        <v>39</v>
      </c>
      <c r="G24" s="41"/>
      <c r="H24" s="11">
        <v>1</v>
      </c>
    </row>
    <row r="25" spans="1:8" s="6" customFormat="1" x14ac:dyDescent="0.2">
      <c r="A25" s="4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1"/>
      <c r="C25" s="40" t="s">
        <v>45</v>
      </c>
      <c r="D25" s="40"/>
      <c r="E25" s="40"/>
      <c r="F25" s="41" t="s">
        <v>39</v>
      </c>
      <c r="G25" s="41"/>
      <c r="H25" s="11">
        <v>1</v>
      </c>
    </row>
    <row r="26" spans="1:8" s="6" customFormat="1" x14ac:dyDescent="0.2">
      <c r="A26" s="41">
        <f>Registro!A26</f>
        <v>0</v>
      </c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>
        <f>Registro!A27</f>
        <v>0</v>
      </c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>
        <f>Registro!A28</f>
        <v>0</v>
      </c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 MARIA DE LA CRUZ PORRAS ARIAS</v>
      </c>
      <c r="D35" s="23"/>
      <c r="E35" s="23"/>
      <c r="G35" s="23" t="s">
        <v>46</v>
      </c>
      <c r="H35" s="23"/>
    </row>
    <row r="36" spans="1:8" ht="28.5" customHeight="1" x14ac:dyDescent="0.2">
      <c r="A36" s="10" t="str">
        <f>B8</f>
        <v>MIA BERNABE CONTRERAS CONTRERAS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2023-07-03T00:39:58Z</dcterms:modified>
</cp:coreProperties>
</file>