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06C3604B-3EA4-49E6-8DD7-8D94F180E7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6" i="22" l="1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<sst xmlns="http://schemas.openxmlformats.org/spreadsheetml/2006/main" count="143" uniqueCount="43">
  <si>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</si>
  <si>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</si>
  <si>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</si>
  <si>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</si>
  <si>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</si>
  <si>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</si>
  <si>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</si>
  <si>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</si>
  <si>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</si>
  <si>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</si>
  <si>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</si>
  <si>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</si>
  <si>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</si>
  <si>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</si>
  <si>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</si>
  <si>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</si>
  <si>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</si>
  <si>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</si>
  <si>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</si>
  <si>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</si>
  <si>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</si>
  <si>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</si>
  <si>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</si>
  <si>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</si>
  <si>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</si>
  <si>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</si>
  <si>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</si>
  <si>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</si>
  <si>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</si>
  <si>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</si>
  <si>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</si>
  <si>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</si>
  <si>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</si>
  <si>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M.C.A. JOSE DEL CARMEN LARA MARQUEZ</t>
  </si>
  <si>
    <t>ECOLOGIA</t>
  </si>
  <si>
    <t xml:space="preserve">CONTAMINACION ATMOSFERICA </t>
  </si>
  <si>
    <t>COMPONENTES DE EQUIPO INDUSTRIAL</t>
  </si>
  <si>
    <t>206B</t>
  </si>
  <si>
    <t>406A</t>
  </si>
  <si>
    <t>FEB 23- JUL 23</t>
  </si>
  <si>
    <t>606A</t>
  </si>
  <si>
    <t>IAMB</t>
  </si>
  <si>
    <t>M.C. 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</si>
</sst>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93" zoomScaleNormal="93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>
        <v>2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39</v>
      </c>
      <c r="M8" s="30"/>
      <c r="N8" s="30"/>
    </row>
    <row r="10" spans="1:17" x14ac:dyDescent="0.2">
      <c r="A10" s="4" t="s">
        <v>7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34</v>
      </c>
      <c r="B14" s="9">
        <v>1</v>
      </c>
      <c r="C14" s="9" t="s">
        <v>37</v>
      </c>
      <c r="D14" s="9" t="s">
        <v>41</v>
      </c>
      <c r="E14" s="9">
        <v>31</v>
      </c>
      <c r="F14" s="9">
        <v>31</v>
      </c>
      <c r="G14" s="9">
        <v>0</v>
      </c>
      <c r="H14" s="10">
        <v>1</v>
      </c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0.85</v>
      </c>
      <c r="P14" s="11">
        <v>32</v>
      </c>
    </row>
    <row r="15" spans="1:17" s="11" customFormat="1" x14ac:dyDescent="0.2">
      <c r="A15" s="8" t="s">
        <v>35</v>
      </c>
      <c r="B15" s="9" t="s">
        <v>20</v>
      </c>
      <c r="C15" s="9" t="s">
        <v>38</v>
      </c>
      <c r="D15" s="9" t="s">
        <v>41</v>
      </c>
      <c r="E15" s="9">
        <v>34</v>
      </c>
      <c r="F15" s="9">
        <v>33</v>
      </c>
      <c r="G15" s="9">
        <v>0</v>
      </c>
      <c r="H15" s="10">
        <v>0.98</v>
      </c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85</v>
      </c>
      <c r="N15" s="15">
        <v>0.57999999999999996</v>
      </c>
    </row>
    <row r="16" spans="1:17" s="11" customFormat="1" x14ac:dyDescent="0.2">
      <c r="A16" s="8" t="s">
        <v>36</v>
      </c>
      <c r="B16" s="9" t="s">
        <v>20</v>
      </c>
      <c r="C16" s="9" t="s">
        <v>40</v>
      </c>
      <c r="D16" s="9" t="s">
        <v>41</v>
      </c>
      <c r="E16" s="9">
        <v>20</v>
      </c>
      <c r="F16" s="9">
        <v>19</v>
      </c>
      <c r="G16" s="9">
        <v>0</v>
      </c>
      <c r="H16" s="10">
        <v>0.98</v>
      </c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78</v>
      </c>
      <c r="N16" s="15">
        <v>0.8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85</v>
      </c>
      <c r="F28" s="17">
        <f>SUM(F14:F27)</f>
        <v>83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83.333333333333329</v>
      </c>
      <c r="N28" s="19">
        <f>AVERAGE(N14:N27)</f>
        <v>0.74333333333333329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M.C.A. JOSE DEL CARMEN LARA MARQUEZ</v>
      </c>
      <c r="C37" s="24"/>
      <c r="D37" s="24"/>
      <c r="E37" s="13"/>
      <c r="F37" s="13"/>
      <c r="G37" s="24" t="s">
        <v>42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M.C.A.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 t="s">
        <v>29</v>
      </c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COMPONENTES DE EQUIPO INDUSTRIAL</v>
      </c>
      <c r="B16" s="9"/>
      <c r="C16" s="9" t="str">
        <f>'1'!C16</f>
        <v>606A</v>
      </c>
      <c r="D16" s="9" t="str">
        <f>'1'!D16</f>
        <v>IAMB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M.C.A.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M.C.A.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CONTAMINACION ATMOSFERICA </v>
      </c>
      <c r="B15" s="9"/>
      <c r="C15" s="9" t="str">
        <f>'1'!C15</f>
        <v>406A</v>
      </c>
      <c r="D15" s="9" t="str">
        <f>'1'!D15</f>
        <v>IAMB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COMPONENTES DE EQUIPO INDUSTRIAL</v>
      </c>
      <c r="B16" s="9"/>
      <c r="C16" s="9" t="str">
        <f>'1'!C16</f>
        <v>606A</v>
      </c>
      <c r="D16" s="9" t="str">
        <f>'1'!D16</f>
        <v>IAMB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M.C.A.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M.C.A.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CONTAMINACION ATMOSFERICA </v>
      </c>
      <c r="B15" s="9"/>
      <c r="C15" s="9" t="str">
        <f>'1'!C15</f>
        <v>406A</v>
      </c>
      <c r="D15" s="9" t="str">
        <f>'1'!D15</f>
        <v>IAMB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COMPONENTES DE EQUIPO INDUSTRIAL</v>
      </c>
      <c r="B16" s="9"/>
      <c r="C16" s="9" t="str">
        <f>'1'!C16</f>
        <v>606A</v>
      </c>
      <c r="D16" s="9" t="str">
        <f>'1'!D16</f>
        <v>IAMB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M.C.A.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2023-05-05T17:53:38Z</dcterms:modified>
  <cp:category/>
  <cp:contentStatus/>
</cp:coreProperties>
</file>