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982E9DAB-9DF2-4CC8-B3DE-765F1BB7B5A1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A23" i="7"/>
  <c r="A22" i="8"/>
  <c r="A22" i="7"/>
  <c r="A21" i="8"/>
  <c r="A37" i="1"/>
  <c r="A25" i="1" l="1"/>
  <c r="A24" i="1"/>
  <c r="B11" i="7"/>
  <c r="C23" i="7"/>
  <c r="C22" i="7"/>
  <c r="A14" i="7" l="1"/>
  <c r="C21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A30" i="7"/>
  <c r="A21" i="7"/>
  <c r="G9" i="7"/>
  <c r="A35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<sst xmlns="http://schemas.openxmlformats.org/spreadsheetml/2006/main" count="110" uniqueCount="43">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</sst>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/>
    </xf>
    <xf numFmtId="9" fontId="2" fillId="0" borderId="2" xfId="1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9" zoomScale="60" zoomScaleNormal="6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7" t="s">
        <v>24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18" t="s">
        <v>29</v>
      </c>
      <c r="G9" s="18"/>
    </row>
    <row r="11" spans="1:7" x14ac:dyDescent="0.2">
      <c r="A11" s="4" t="s">
        <v>4</v>
      </c>
      <c r="B11" s="19" t="s">
        <v>41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6" t="s">
        <v>31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16" t="s">
        <v>35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23" t="s">
        <v>32</v>
      </c>
      <c r="B21" s="24"/>
      <c r="C21" s="24"/>
      <c r="D21" s="24"/>
      <c r="E21" s="24"/>
      <c r="F21" s="25"/>
      <c r="G21" s="11" t="s">
        <v>30</v>
      </c>
    </row>
    <row r="22" spans="1:7" s="6" customFormat="1" ht="24" customHeight="1" x14ac:dyDescent="0.2">
      <c r="A22" s="36" t="s">
        <v>33</v>
      </c>
      <c r="B22" s="36"/>
      <c r="C22" s="36"/>
      <c r="D22" s="36"/>
      <c r="E22" s="36"/>
      <c r="F22" s="36"/>
      <c r="G22" s="11" t="s">
        <v>30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23" t="str">
        <f>'Reporte 1'!$A$24</f>
        <v>Integrar toda la información sobre módulo nuevo a los departamentos de estadística, estudios profesionales y servicios escolares</v>
      </c>
      <c r="B24" s="24"/>
      <c r="C24" s="24"/>
      <c r="D24" s="24"/>
      <c r="E24" s="24"/>
      <c r="F24" s="25"/>
      <c r="G24" s="11" t="s">
        <v>30</v>
      </c>
    </row>
    <row r="25" spans="1:7" s="6" customFormat="1" ht="12.75" customHeight="1" x14ac:dyDescent="0.2">
      <c r="A25" s="23" t="str">
        <f>'Reporte 1'!$A$25</f>
        <v>Registro de la especialidad</v>
      </c>
      <c r="B25" s="24"/>
      <c r="C25" s="24"/>
      <c r="D25" s="24"/>
      <c r="E25" s="24"/>
      <c r="F25" s="25"/>
      <c r="G25" s="11" t="s">
        <v>30</v>
      </c>
    </row>
    <row r="26" spans="1:7" s="6" customFormat="1" x14ac:dyDescent="0.2">
      <c r="A26" s="23"/>
      <c r="B26" s="24"/>
      <c r="C26" s="24"/>
      <c r="D26" s="24"/>
      <c r="E26" s="24"/>
      <c r="F26" s="25"/>
      <c r="G26" s="11"/>
    </row>
    <row r="27" spans="1:7" s="6" customFormat="1" x14ac:dyDescent="0.2">
      <c r="A27" s="23"/>
      <c r="B27" s="24"/>
      <c r="C27" s="24"/>
      <c r="D27" s="24"/>
      <c r="E27" s="24"/>
      <c r="F27" s="25"/>
      <c r="G27" s="11"/>
    </row>
    <row r="28" spans="1:7" s="6" customFormat="1" x14ac:dyDescent="0.2">
      <c r="A28" s="23"/>
      <c r="B28" s="24"/>
      <c r="C28" s="24"/>
      <c r="D28" s="24"/>
      <c r="E28" s="24"/>
      <c r="F28" s="25"/>
      <c r="G28" s="11"/>
    </row>
    <row r="29" spans="1:7" s="6" customFormat="1" x14ac:dyDescent="0.2">
      <c r="A29" s="23"/>
      <c r="B29" s="24"/>
      <c r="C29" s="24"/>
      <c r="D29" s="24"/>
      <c r="E29" s="24"/>
      <c r="F29" s="25"/>
      <c r="G29" s="11"/>
    </row>
    <row r="30" spans="1:7" s="6" customFormat="1" x14ac:dyDescent="0.2">
      <c r="A30" s="23"/>
      <c r="B30" s="24"/>
      <c r="C30" s="24"/>
      <c r="D30" s="24"/>
      <c r="E30" s="24"/>
      <c r="F30" s="25"/>
      <c r="G30" s="11"/>
    </row>
    <row r="31" spans="1:7" s="6" customFormat="1" x14ac:dyDescent="0.2">
      <c r="A31" s="23"/>
      <c r="B31" s="24"/>
      <c r="C31" s="24"/>
      <c r="D31" s="24"/>
      <c r="E31" s="24"/>
      <c r="F31" s="2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JOSE DEL CARMEN LARA MARQUEZ </v>
      </c>
      <c r="C37" s="19" t="s">
        <v>25</v>
      </c>
      <c r="D37" s="19"/>
      <c r="E37"/>
      <c r="F37" s="19" t="s">
        <v>27</v>
      </c>
      <c r="G37" s="19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  <mergeCell ref="A40:G40"/>
    <mergeCell ref="A33:G33"/>
    <mergeCell ref="A34:G34"/>
    <mergeCell ref="A19:G19"/>
    <mergeCell ref="C38:D38"/>
    <mergeCell ref="F38:G38"/>
    <mergeCell ref="A23:F23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60" zoomScaleNormal="6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42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16" t="s">
        <v>35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41" t="str">
        <f>Registro!G21</f>
        <v>20/02/23-10/07/2023</v>
      </c>
      <c r="D21" s="41"/>
      <c r="E21" s="41"/>
      <c r="F21" s="16" t="s">
        <v>40</v>
      </c>
      <c r="G21" s="16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41" t="str">
        <f>Registro!G22</f>
        <v>20/02/23-10/07/2023</v>
      </c>
      <c r="D22" s="41"/>
      <c r="E22" s="41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41" t="str">
        <f>Registro!G23</f>
        <v>20/02/23-10/07/2023</v>
      </c>
      <c r="D23" s="41"/>
      <c r="E23" s="41"/>
      <c r="F23" s="41" t="s">
        <v>36</v>
      </c>
      <c r="G23" s="44"/>
      <c r="H23" s="10">
        <v>1</v>
      </c>
    </row>
    <row r="24" spans="1:8" s="6" customFormat="1" ht="39" customHeight="1" x14ac:dyDescent="0.2">
      <c r="A24" s="40" t="s">
        <v>38</v>
      </c>
      <c r="B24" s="40"/>
      <c r="C24" s="41" t="s">
        <v>30</v>
      </c>
      <c r="D24" s="41"/>
      <c r="E24" s="41"/>
      <c r="F24" s="40" t="s">
        <v>39</v>
      </c>
      <c r="G24" s="40"/>
      <c r="H24" s="10">
        <v>0</v>
      </c>
    </row>
    <row r="25" spans="1:8" s="6" customFormat="1" ht="26.25" customHeight="1" x14ac:dyDescent="0.2">
      <c r="A25" s="40" t="s">
        <v>35</v>
      </c>
      <c r="B25" s="40"/>
      <c r="C25" s="41" t="s">
        <v>30</v>
      </c>
      <c r="D25" s="41"/>
      <c r="E25" s="41"/>
      <c r="F25" s="40" t="s">
        <v>37</v>
      </c>
      <c r="G25" s="40"/>
      <c r="H25" s="10">
        <v>0</v>
      </c>
    </row>
    <row r="26" spans="1:8" s="6" customFormat="1" x14ac:dyDescent="0.2">
      <c r="A26" s="44"/>
      <c r="B26" s="44"/>
      <c r="C26" s="41"/>
      <c r="D26" s="41"/>
      <c r="E26" s="41"/>
      <c r="F26" s="44"/>
      <c r="G26" s="44"/>
      <c r="H26" s="10"/>
    </row>
    <row r="27" spans="1:8" s="6" customFormat="1" x14ac:dyDescent="0.2">
      <c r="A27" s="44"/>
      <c r="B27" s="44"/>
      <c r="C27" s="41"/>
      <c r="D27" s="41"/>
      <c r="E27" s="41"/>
      <c r="F27" s="44"/>
      <c r="G27" s="44"/>
      <c r="H27" s="10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0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/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JOSE DEL CARMEN LARA MARQUEZ </v>
      </c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 xml:space="preserve">JOSE DEL CARMEN LARA MARQUEZ 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49" customFormat="1" ht="15" customHeight="1" x14ac:dyDescent="0.25">
      <c r="A21" s="46" t="str">
        <f>Registro!A21</f>
        <v>Participar en reuniones para la evaluación y propuestas para el nuevo módulo</v>
      </c>
      <c r="B21" s="46"/>
      <c r="C21" s="47" t="str">
        <f>Registro!G21</f>
        <v>20/02/23-10/07/2023</v>
      </c>
      <c r="D21" s="47"/>
      <c r="E21" s="47"/>
      <c r="F21" s="50" t="s">
        <v>40</v>
      </c>
      <c r="G21" s="50"/>
      <c r="H21" s="48">
        <v>0.66</v>
      </c>
    </row>
    <row r="22" spans="1:8" s="6" customFormat="1" x14ac:dyDescent="0.2">
      <c r="A22" s="44" t="str">
        <f>Registro!A22</f>
        <v>Elaborar y actualizar el temario de materias del nuevo módulo</v>
      </c>
      <c r="B22" s="44"/>
      <c r="C22" s="41" t="str">
        <f>Registro!G23</f>
        <v>20/02/23-10/07/2023</v>
      </c>
      <c r="D22" s="41"/>
      <c r="E22" s="41"/>
      <c r="F22" s="44" t="s">
        <v>28</v>
      </c>
      <c r="G22" s="44"/>
      <c r="H22" s="10">
        <v>1</v>
      </c>
    </row>
    <row r="23" spans="1:8" s="6" customFormat="1" x14ac:dyDescent="0.2">
      <c r="A23" s="44" t="str">
        <f>Registro!A23</f>
        <v>Aplicar encuestas a sectores sociales y productivos</v>
      </c>
      <c r="B23" s="44"/>
      <c r="C23" s="41" t="str">
        <f>Registro!G24</f>
        <v>20/02/23-10/07/2023</v>
      </c>
      <c r="D23" s="41"/>
      <c r="E23" s="41"/>
      <c r="F23" s="44" t="s">
        <v>36</v>
      </c>
      <c r="G23" s="44"/>
      <c r="H23" s="10">
        <v>1</v>
      </c>
    </row>
    <row r="24" spans="1:8" s="6" customFormat="1" x14ac:dyDescent="0.2">
      <c r="A24" s="44" t="s">
        <v>38</v>
      </c>
      <c r="B24" s="44"/>
      <c r="C24" s="41" t="str">
        <f>Registro!G25</f>
        <v>20/02/23-10/07/2023</v>
      </c>
      <c r="D24" s="41"/>
      <c r="E24" s="41"/>
      <c r="F24" s="44" t="s">
        <v>39</v>
      </c>
      <c r="G24" s="44"/>
      <c r="H24" s="10">
        <v>0.66</v>
      </c>
    </row>
    <row r="25" spans="1:8" s="6" customFormat="1" x14ac:dyDescent="0.2">
      <c r="A25" s="44" t="s">
        <v>35</v>
      </c>
      <c r="B25" s="44"/>
      <c r="C25" s="41" t="s">
        <v>30</v>
      </c>
      <c r="D25" s="41"/>
      <c r="E25" s="41"/>
      <c r="F25" s="44" t="s">
        <v>37</v>
      </c>
      <c r="G25" s="44"/>
      <c r="H25" s="10">
        <v>0.66</v>
      </c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 xml:space="preserve">JOSE DEL CARMEN LARA MARQUEZ 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="70" zoomScaleNormal="7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9" t="str">
        <f>Registro!D6</f>
        <v>INGENIERÍA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 xml:space="preserve">JOSE DEL CARMEN LARA MARQUEZ 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8" t="str">
        <f>Registro!F9</f>
        <v>FEBRERO 2023- JULIO 2023</v>
      </c>
      <c r="H9" s="18"/>
    </row>
    <row r="11" spans="1:8" x14ac:dyDescent="0.2">
      <c r="A11" s="4" t="s">
        <v>4</v>
      </c>
      <c r="B11" s="19" t="str">
        <f>Registro!B11</f>
        <v>GESTIÓN ACADÉMICA-VINCULACIÓN (Módulo de especialidad)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6" t="str">
        <f>Registro!A14</f>
        <v>Colaborar en la actualización del módulo de especialidad de la Academia de Ingeniería Ambiental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16" t="str">
        <f>Registro!A17</f>
        <v>Registro de la especialidad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4" t="str">
        <f>Registro!A21</f>
        <v>Participar en reuniones para la evaluación y propuestas para el nuevo módulo</v>
      </c>
      <c r="B21" s="44"/>
      <c r="C21" s="41" t="str">
        <f>Registro!G21</f>
        <v>20/02/23-10/07/2023</v>
      </c>
      <c r="D21" s="41"/>
      <c r="E21" s="41"/>
      <c r="F21" s="44"/>
      <c r="G21" s="44"/>
      <c r="H21" s="10"/>
    </row>
    <row r="22" spans="1:8" s="6" customFormat="1" x14ac:dyDescent="0.2">
      <c r="A22" s="44" t="e">
        <f>Registro!#REF!</f>
        <v>#REF!</v>
      </c>
      <c r="B22" s="44"/>
      <c r="C22" s="41" t="str">
        <f>Registro!G23</f>
        <v>20/02/23-10/07/2023</v>
      </c>
      <c r="D22" s="41"/>
      <c r="E22" s="41"/>
      <c r="F22" s="44"/>
      <c r="G22" s="44"/>
      <c r="H22" s="10"/>
    </row>
    <row r="23" spans="1:8" s="6" customFormat="1" x14ac:dyDescent="0.2">
      <c r="A23" s="44" t="str">
        <f>Registro!A25</f>
        <v>Registro de la especialidad</v>
      </c>
      <c r="B23" s="44"/>
      <c r="C23" s="41" t="str">
        <f>Registro!G24</f>
        <v>20/02/23-10/07/2023</v>
      </c>
      <c r="D23" s="41"/>
      <c r="E23" s="41"/>
      <c r="F23" s="44"/>
      <c r="G23" s="44"/>
      <c r="H23" s="10"/>
    </row>
    <row r="24" spans="1:8" s="6" customFormat="1" x14ac:dyDescent="0.2">
      <c r="A24" s="44" t="e">
        <f>Registro!#REF!</f>
        <v>#REF!</v>
      </c>
      <c r="B24" s="44"/>
      <c r="C24" s="41" t="str">
        <f>Registro!G25</f>
        <v>20/02/23-10/07/2023</v>
      </c>
      <c r="D24" s="41"/>
      <c r="E24" s="41"/>
      <c r="F24" s="44"/>
      <c r="G24" s="44"/>
      <c r="H24" s="10"/>
    </row>
    <row r="25" spans="1:8" s="6" customFormat="1" x14ac:dyDescent="0.2">
      <c r="A25" s="44">
        <f>Registro!A26</f>
        <v>0</v>
      </c>
      <c r="B25" s="44"/>
      <c r="C25" s="41">
        <f>Registro!G26</f>
        <v>0</v>
      </c>
      <c r="D25" s="41"/>
      <c r="E25" s="41"/>
      <c r="F25" s="44"/>
      <c r="G25" s="44"/>
      <c r="H25" s="10"/>
    </row>
    <row r="26" spans="1:8" s="6" customFormat="1" x14ac:dyDescent="0.2">
      <c r="A26" s="44">
        <f>Registro!A27</f>
        <v>0</v>
      </c>
      <c r="B26" s="44"/>
      <c r="C26" s="41">
        <f>Registro!G27</f>
        <v>0</v>
      </c>
      <c r="D26" s="41"/>
      <c r="E26" s="41"/>
      <c r="F26" s="44"/>
      <c r="G26" s="44"/>
      <c r="H26" s="10"/>
    </row>
    <row r="27" spans="1:8" s="6" customFormat="1" x14ac:dyDescent="0.2">
      <c r="A27" s="44">
        <f>Registro!A28</f>
        <v>0</v>
      </c>
      <c r="B27" s="44"/>
      <c r="C27" s="41">
        <f>Registro!G28</f>
        <v>0</v>
      </c>
      <c r="D27" s="41"/>
      <c r="E27" s="41"/>
      <c r="F27" s="44"/>
      <c r="G27" s="44"/>
      <c r="H27" s="10"/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0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0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Registro!C37</f>
        <v>MCIA JESSICA ALEJANDRA REYES LARIOS</v>
      </c>
      <c r="D35" s="19"/>
      <c r="E35" s="19"/>
      <c r="G35" s="19" t="str">
        <f>Registro!F37</f>
        <v>MCJyS OFELIA ENRÍQUEZ ORDAZ</v>
      </c>
      <c r="H35" s="19"/>
    </row>
    <row r="36" spans="1:8" ht="28.5" customHeight="1" x14ac:dyDescent="0.2">
      <c r="A36" s="9" t="str">
        <f>B8</f>
        <v xml:space="preserve">JOSE DEL CARMEN LARA MARQUEZ 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2023-05-21T02:53:20Z</cp:lastPrinted>
  <dcterms:created xsi:type="dcterms:W3CDTF">2022-07-23T13:46:58Z</dcterms:created>
  <dcterms:modified xsi:type="dcterms:W3CDTF">2023-05-21T02:54:03Z</dcterms:modified>
</cp:coreProperties>
</file>